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CSFORMS\"/>
    </mc:Choice>
  </mc:AlternateContent>
  <xr:revisionPtr revIDLastSave="0" documentId="13_ncr:1_{B91C5DF1-3DE6-4EC1-8249-2452E925BB14}" xr6:coauthVersionLast="47" xr6:coauthVersionMax="47" xr10:uidLastSave="{00000000-0000-0000-0000-000000000000}"/>
  <workbookProtection workbookAlgorithmName="SHA-512" workbookHashValue="chrZUr+KqsJ1HBlKfO2iSL9EQIG6/wSbxWEYR3ZUxCHzLKpCgednd6dL3y/2tvoUOJxo2i40CYFU8gfWQdWplg==" workbookSaltValue="vPn9V8+A05bNAMYTsm2HWQ==" workbookSpinCount="100000" lockStructure="1"/>
  <bookViews>
    <workbookView xWindow="-24120" yWindow="-120" windowWidth="24240" windowHeight="13020" activeTab="1" xr2:uid="{00000000-000D-0000-FFFF-FFFF00000000}"/>
  </bookViews>
  <sheets>
    <sheet name="Food Service AFR" sheetId="1" r:id="rId1"/>
    <sheet name="Instructions" sheetId="2" r:id="rId2"/>
  </sheets>
  <externalReferences>
    <externalReference r:id="rId3"/>
  </externalReferences>
  <definedNames>
    <definedName name="_Order1" hidden="1">255</definedName>
    <definedName name="ALaCarte">Instructions!$C$35</definedName>
    <definedName name="Breakfasts">Instructions!$C$33</definedName>
    <definedName name="EXPENSES">Instructions!$B$10</definedName>
    <definedName name="FoodServiceGen">Instructions!$A$1</definedName>
    <definedName name="LunchesSuppers">Instructions!$C$34</definedName>
    <definedName name="_xlnm.Print_Area" localSheetId="0">'Food Service AFR'!$A$1:$P$43</definedName>
    <definedName name="_xlnm.Print_Area" localSheetId="1">Instructions!$A$1:$C$46</definedName>
    <definedName name="_xlnm.Print_Titles" localSheetId="1">Instructions!$3:$3</definedName>
    <definedName name="REVENUES">Instructions!$B$4</definedName>
    <definedName name="SectionA">Instructions!$C$26</definedName>
    <definedName name="SectionB">Instructions!$C$28</definedName>
    <definedName name="SectionC">Instructions!$C$37</definedName>
    <definedName name="SectionD">Instructions!$C$39</definedName>
    <definedName name="SectionE">Instructions!$C$41</definedName>
    <definedName name="SectionF">Instructions!$C$43</definedName>
    <definedName name="SectionG">Instructions!$C$45</definedName>
    <definedName name="Snacks">Instructions!$C$36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5" i="1" l="1"/>
  <c r="O20" i="1"/>
  <c r="E12" i="1"/>
  <c r="O1" i="1"/>
  <c r="I1" i="1"/>
  <c r="C1" i="1"/>
</calcChain>
</file>

<file path=xl/sharedStrings.xml><?xml version="1.0" encoding="utf-8"?>
<sst xmlns="http://schemas.openxmlformats.org/spreadsheetml/2006/main" count="206" uniqueCount="173">
  <si>
    <t xml:space="preserve"> </t>
  </si>
  <si>
    <t>1.</t>
  </si>
  <si>
    <t>7.</t>
  </si>
  <si>
    <t>2.</t>
  </si>
  <si>
    <t>8.</t>
  </si>
  <si>
    <t>3.</t>
  </si>
  <si>
    <t>9.</t>
  </si>
  <si>
    <t>6530 Communications</t>
  </si>
  <si>
    <t>10.</t>
  </si>
  <si>
    <t>4.</t>
  </si>
  <si>
    <t>11.</t>
  </si>
  <si>
    <t>5.</t>
  </si>
  <si>
    <t>12.</t>
  </si>
  <si>
    <t>6.</t>
  </si>
  <si>
    <t>13.</t>
  </si>
  <si>
    <t>14.</t>
  </si>
  <si>
    <t>15.</t>
  </si>
  <si>
    <t>16.</t>
  </si>
  <si>
    <t>17.</t>
  </si>
  <si>
    <t>18.</t>
  </si>
  <si>
    <t>19.</t>
  </si>
  <si>
    <t>20.</t>
  </si>
  <si>
    <t>21.</t>
  </si>
  <si>
    <t>$</t>
  </si>
  <si>
    <t xml:space="preserve">      Food</t>
  </si>
  <si>
    <t xml:space="preserve">      Other</t>
  </si>
  <si>
    <t>(1)  Include the value of USDA Commodities on this line (excluding freight), as well as cash received from the USDA instead of commodities.</t>
  </si>
  <si>
    <t>K-6</t>
  </si>
  <si>
    <t>7-8</t>
  </si>
  <si>
    <t>9-12</t>
  </si>
  <si>
    <t xml:space="preserve">     Number of 1/2 pint milk units served to children</t>
  </si>
  <si>
    <t>6620 Energy</t>
  </si>
  <si>
    <t>0196 Equipment</t>
  </si>
  <si>
    <t xml:space="preserve">           </t>
  </si>
  <si>
    <t xml:space="preserve">      Total  (must equal total on line 11 above)</t>
  </si>
  <si>
    <t xml:space="preserve">    c. Other</t>
  </si>
  <si>
    <t>* Divide all revenues from a la carte sales by the free lunch reimbursement rate received.</t>
  </si>
  <si>
    <t>D.  Special Milk Program</t>
  </si>
  <si>
    <t xml:space="preserve">Line </t>
  </si>
  <si>
    <t>Reference</t>
  </si>
  <si>
    <t>Instruction</t>
  </si>
  <si>
    <t>Report the amount of interest earned on Food Service cash, investments, and receivables, if applicable.</t>
  </si>
  <si>
    <t xml:space="preserve">Report other revenue from local sources not classified elsewhere, including rentals and contributions. </t>
  </si>
  <si>
    <r>
      <rPr>
        <sz val="12"/>
        <rFont val="Times New Roman"/>
        <family val="1"/>
      </rPr>
      <t>Report the salaries for all personnel whose job function is attributed to food service.</t>
    </r>
    <r>
      <rPr>
        <b/>
        <sz val="12"/>
        <rFont val="Times New Roman"/>
        <family val="1"/>
      </rPr>
      <t xml:space="preserve"> For employees performing more than one job function, report only the portion related to food service tasks.</t>
    </r>
  </si>
  <si>
    <t>Report the portion of employee benefit expenses for personnel whose salaries have been reported on line 7.</t>
  </si>
  <si>
    <r>
      <t xml:space="preserve">Report the purchase of capital items for the food service area </t>
    </r>
    <r>
      <rPr>
        <b/>
        <sz val="12"/>
        <rFont val="Times New Roman"/>
        <family val="1"/>
      </rPr>
      <t>other</t>
    </r>
    <r>
      <rPr>
        <sz val="12"/>
        <rFont val="Times New Roman"/>
        <family val="1"/>
      </rPr>
      <t xml:space="preserve"> than furniture/equipment and vehicles/transportation equipment. The items purchased under this object code must have a unit cost of at least $5,000 and/or have a life expectancy of 1 year or more. Included on this line would be expenses of at least $5,000 for making improvements to the interior of an existing building. </t>
    </r>
    <r>
      <rPr>
        <b/>
        <sz val="12"/>
        <rFont val="Times New Roman"/>
        <family val="1"/>
      </rPr>
      <t>Food Service monies may not be used to buy land or buildings or erect buildings.</t>
    </r>
  </si>
  <si>
    <t>Report the cost of furniture/equipment or vehicles/transportation equipment purchased for the benefit of the food service program. The items must also have a unit cost of at least $50 and have a useful life of 1 year or more. Items reported here include, but are not limited to, chairs, tables, mixers, and vehicles and equipment used to transport food.</t>
  </si>
  <si>
    <t>1 &amp; 2</t>
  </si>
  <si>
    <t>Meals served at the charter school should include all meals served on the school's premises. Meals served at other locations should include meals served at nearby district schools, private schools, or other charter schools.</t>
  </si>
  <si>
    <t>a.</t>
  </si>
  <si>
    <t>Report the number of reimbursable meals served.</t>
  </si>
  <si>
    <t>b.</t>
  </si>
  <si>
    <t>c.</t>
  </si>
  <si>
    <t>Other</t>
  </si>
  <si>
    <t>Breakfasts</t>
  </si>
  <si>
    <t>Snacks</t>
  </si>
  <si>
    <t>Report the charge to children and adults as indicated. Please enter zeros if no charge applies.</t>
  </si>
  <si>
    <t>Report the number of half-pint units served to children.</t>
  </si>
  <si>
    <t>Report the breakdown of expenses related to the use of a food service management company. The total reported in this table must agree with the amount on line 11.</t>
  </si>
  <si>
    <t>Report the number of all other meals served that were not eligible to be included on lines a or b, including non-program adults.</t>
  </si>
  <si>
    <t>Report the number of meals served to program adults and adult food service workers.</t>
  </si>
  <si>
    <r>
      <t xml:space="preserve">Report only those revenues and expenditures that are attributable to the operation of the Food Service Program. Documentation must be available for all information on this report. If you have any questions about the Food Service Program only, please contact Health &amp; Nutrition Services (HNS) at (602) 542-8700. </t>
    </r>
    <r>
      <rPr>
        <b/>
        <sz val="12"/>
        <rFont val="Times New Roman"/>
        <family val="1"/>
      </rPr>
      <t>Note: Charters that do not participate in the National School Lunch Program do not need to complete this form.</t>
    </r>
  </si>
  <si>
    <t xml:space="preserve">Report the cost of services purchased to rent property or equipment, or to operate, repair, and maintain property owned, rented, or used by the Charter. </t>
  </si>
  <si>
    <r>
      <t xml:space="preserve">If the Charter contracted with a Food Service Management Company (FSMC), report the total amount charged by the FSMC on this line and </t>
    </r>
    <r>
      <rPr>
        <b/>
        <sz val="12"/>
        <rFont val="Times New Roman"/>
        <family val="1"/>
      </rPr>
      <t>complete the table in section G.</t>
    </r>
  </si>
  <si>
    <t>Report the number of months the Charter's food service program was in session.</t>
  </si>
  <si>
    <r>
      <t xml:space="preserve">Report the amount of State Equalization Assistance spent for food service. This amount will be used to determine charter compliance with the State Matching Requirement pursuant to Code of Federal Regulations Title 7, </t>
    </r>
    <r>
      <rPr>
        <sz val="12"/>
        <rFont val="Calibri"/>
        <family val="2"/>
      </rPr>
      <t>§</t>
    </r>
    <r>
      <rPr>
        <sz val="12"/>
        <rFont val="Times New Roman"/>
        <family val="1"/>
      </rPr>
      <t>210.17(a).</t>
    </r>
  </si>
  <si>
    <t xml:space="preserve">     [This amount will be used to determine charter compliance with State matching requirements pursuant to CFR Title 7, §210.17(a).]</t>
  </si>
  <si>
    <t>Report payments to another school or district within the State for services rendered related to the food service program.</t>
  </si>
  <si>
    <t>Charter school</t>
  </si>
  <si>
    <t>County</t>
  </si>
  <si>
    <t>Food Service</t>
  </si>
  <si>
    <t>Revenues</t>
  </si>
  <si>
    <t>Actual</t>
  </si>
  <si>
    <t>Lunches/suppers</t>
  </si>
  <si>
    <t>A la carte*</t>
  </si>
  <si>
    <t>Expenses</t>
  </si>
  <si>
    <t>Section A</t>
  </si>
  <si>
    <t>Section B</t>
  </si>
  <si>
    <t>Section C</t>
  </si>
  <si>
    <t>Section D</t>
  </si>
  <si>
    <t>Section E</t>
  </si>
  <si>
    <t>Section F</t>
  </si>
  <si>
    <t>Section G</t>
  </si>
  <si>
    <t>Adult</t>
  </si>
  <si>
    <r>
      <t xml:space="preserve">If the food service AFR is not submitted by October 15, reimbursements for child nutrition will be withheld until an accurate and </t>
    </r>
    <r>
      <rPr>
        <b/>
        <sz val="14"/>
        <rFont val="Times New Roman"/>
        <family val="1"/>
      </rPr>
      <t>complete</t>
    </r>
    <r>
      <rPr>
        <sz val="14"/>
        <rFont val="Times New Roman"/>
        <family val="1"/>
      </rPr>
      <t xml:space="preserve"> AFR is submitted. </t>
    </r>
  </si>
  <si>
    <t>1500—Earnings on investments</t>
  </si>
  <si>
    <t>1600—Food service</t>
  </si>
  <si>
    <r>
      <t xml:space="preserve">Report the revenue for dispensing food to students and adults, including School Lunch, Regular and Severe Need Breakfast, Special Milk, Reimbursable After School Care Snack, Summer Food, and Child Care Food Programs. This line should include </t>
    </r>
    <r>
      <rPr>
        <b/>
        <sz val="12"/>
        <rFont val="Times New Roman"/>
        <family val="1"/>
      </rPr>
      <t>any</t>
    </r>
    <r>
      <rPr>
        <sz val="12"/>
        <rFont val="Times New Roman"/>
        <family val="1"/>
      </rPr>
      <t xml:space="preserve"> revenue received for the Food Service Program that cannot be attributed to </t>
    </r>
    <r>
      <rPr>
        <b/>
        <sz val="12"/>
        <rFont val="Times New Roman"/>
        <family val="1"/>
      </rPr>
      <t xml:space="preserve">any </t>
    </r>
    <r>
      <rPr>
        <sz val="12"/>
        <rFont val="Times New Roman"/>
        <family val="1"/>
      </rPr>
      <t xml:space="preserve">other revenue line. </t>
    </r>
    <r>
      <rPr>
        <b/>
        <sz val="12"/>
        <rFont val="Times New Roman"/>
        <family val="1"/>
      </rPr>
      <t>Do not include federal reimbursements here, include them on line 4.</t>
    </r>
  </si>
  <si>
    <t>1900—Other revenues and gains from local sources</t>
  </si>
  <si>
    <t>4500—Restricted revenue (reimbursement) received from the federal government through the State</t>
  </si>
  <si>
    <t>4900—Revenue for/on behalf of the school</t>
  </si>
  <si>
    <t>6100—Personal services—salaries</t>
  </si>
  <si>
    <t>6200—Personal services—employee benefits</t>
  </si>
  <si>
    <t xml:space="preserve">6400—Purchased property services </t>
  </si>
  <si>
    <t>6530—Communications</t>
  </si>
  <si>
    <r>
      <t xml:space="preserve">Report costs for services provided to assist in transmitting and receiving messages or information related to the food service program </t>
    </r>
    <r>
      <rPr>
        <b/>
        <sz val="12"/>
        <rFont val="Times New Roman"/>
        <family val="1"/>
      </rPr>
      <t>only</t>
    </r>
    <r>
      <rPr>
        <sz val="12"/>
        <rFont val="Times New Roman"/>
        <family val="1"/>
      </rPr>
      <t xml:space="preserve">. This category includes telephone, facsimile services, and postage. </t>
    </r>
    <r>
      <rPr>
        <b/>
        <sz val="12"/>
        <rFont val="Times New Roman"/>
        <family val="1"/>
      </rPr>
      <t>Do not</t>
    </r>
    <r>
      <rPr>
        <sz val="12"/>
        <rFont val="Times New Roman"/>
        <family val="1"/>
      </rPr>
      <t xml:space="preserve"> claim telephone or facsimile expenses unless there are separate phone lines for the food service area. </t>
    </r>
  </si>
  <si>
    <t>6570—Food service management</t>
  </si>
  <si>
    <t>6591—Services purchased from other Arizona schools or districts</t>
  </si>
  <si>
    <t>6610—General supplies (nonfood items)</t>
  </si>
  <si>
    <r>
      <t xml:space="preserve">Report the cost of purchasing </t>
    </r>
    <r>
      <rPr>
        <b/>
        <sz val="12"/>
        <rFont val="Times New Roman"/>
        <family val="1"/>
      </rPr>
      <t>all</t>
    </r>
    <r>
      <rPr>
        <sz val="12"/>
        <rFont val="Times New Roman"/>
        <family val="1"/>
      </rPr>
      <t xml:space="preserve"> supplies for the operation of the food service program, including freight and tax. </t>
    </r>
    <r>
      <rPr>
        <b/>
        <sz val="12"/>
        <rFont val="Times New Roman"/>
        <family val="1"/>
      </rPr>
      <t>Do not</t>
    </r>
    <r>
      <rPr>
        <sz val="12"/>
        <rFont val="Times New Roman"/>
        <family val="1"/>
      </rPr>
      <t xml:space="preserve"> report any food purchases on this line. </t>
    </r>
  </si>
  <si>
    <t>6620—Energy</t>
  </si>
  <si>
    <r>
      <t xml:space="preserve">Report the cost for utilities (electric, gas, etc.) on this line if there are separate utility meters for the food service area. If one meter serves the cafeteria and classrooms for instance, the utilities expense will be computed as an indirect cost. A 10 percent indirect cost rate will be used for non-district-sponsored charter schools. </t>
    </r>
    <r>
      <rPr>
        <b/>
        <sz val="12"/>
        <rFont val="Times New Roman"/>
        <family val="1"/>
      </rPr>
      <t>Do not report prorated utility bills.</t>
    </r>
  </si>
  <si>
    <t>6631—USDA commodities (excluding freight)</t>
  </si>
  <si>
    <r>
      <t xml:space="preserve">Report the value of donated USDA commodities, using the value as set by ADE based on the </t>
    </r>
    <r>
      <rPr>
        <i/>
        <sz val="12"/>
        <rFont val="Times New Roman"/>
        <family val="1"/>
      </rPr>
      <t>November 15th USDA Commodity Pricing Report</t>
    </r>
    <r>
      <rPr>
        <sz val="12"/>
        <rFont val="Times New Roman"/>
        <family val="1"/>
      </rPr>
      <t xml:space="preserve">, excluding freight charges. </t>
    </r>
    <r>
      <rPr>
        <b/>
        <sz val="12"/>
        <rFont val="Times New Roman"/>
        <family val="1"/>
      </rPr>
      <t>Do not include storage and processing charges in this amount</t>
    </r>
    <r>
      <rPr>
        <sz val="12"/>
        <rFont val="Times New Roman"/>
        <family val="1"/>
      </rPr>
      <t>. This amount should equal the value of USDA commodities included on revenue line 5</t>
    </r>
    <r>
      <rPr>
        <b/>
        <sz val="12"/>
        <rFont val="Times New Roman"/>
        <family val="1"/>
      </rPr>
      <t xml:space="preserve">. 
HNS has provided additional guidance on where to obtain the expense amounts to be reported for USDA Commodities at the link below:
</t>
    </r>
  </si>
  <si>
    <t>6632—USDA commodities (freight only)</t>
  </si>
  <si>
    <r>
      <t>Report the cost of freight for USDA commodities only. Storage charges for USDA commodities are reported on line 18</t>
    </r>
    <r>
      <rPr>
        <sz val="10"/>
        <rFont val="Times New Roman"/>
        <family val="2"/>
      </rPr>
      <t>.</t>
    </r>
  </si>
  <si>
    <t>6633—Other food</t>
  </si>
  <si>
    <r>
      <t xml:space="preserve">Report </t>
    </r>
    <r>
      <rPr>
        <b/>
        <sz val="12"/>
        <rFont val="Times New Roman"/>
        <family val="1"/>
      </rPr>
      <t>all</t>
    </r>
    <r>
      <rPr>
        <sz val="12"/>
        <rFont val="Times New Roman"/>
        <family val="1"/>
      </rPr>
      <t xml:space="preserve"> food purchases on this line </t>
    </r>
    <r>
      <rPr>
        <b/>
        <sz val="12"/>
        <rFont val="Times New Roman"/>
        <family val="1"/>
      </rPr>
      <t>except</t>
    </r>
    <r>
      <rPr>
        <sz val="12"/>
        <rFont val="Times New Roman"/>
        <family val="1"/>
      </rPr>
      <t xml:space="preserve"> USDA commodities. Also report USDA commodities processing charges and the purchase of food with minimal nutritional value on this line.</t>
    </r>
  </si>
  <si>
    <t>6800—Other expenses (excluding food service management fees)</t>
  </si>
  <si>
    <r>
      <t xml:space="preserve">Report all </t>
    </r>
    <r>
      <rPr>
        <b/>
        <sz val="12"/>
        <rFont val="Times New Roman"/>
        <family val="1"/>
      </rPr>
      <t>other</t>
    </r>
    <r>
      <rPr>
        <sz val="12"/>
        <rFont val="Times New Roman"/>
        <family val="1"/>
      </rPr>
      <t xml:space="preserve"> expenses related to the food service program not recorded elsewhere, such as interest on revolving lines of credit, capital leases, etc., on this line. Also, report USDA commodities storage charges on this line. </t>
    </r>
  </si>
  <si>
    <t>0190—Capital assets (excluding 0196)</t>
  </si>
  <si>
    <t>0196—Equipment</t>
  </si>
  <si>
    <t>Number of operating months</t>
  </si>
  <si>
    <t>Number of meals served</t>
  </si>
  <si>
    <t>Served at district locations/served at other locations</t>
  </si>
  <si>
    <t>Reimbursable meals only</t>
  </si>
  <si>
    <t>Program adults/adult workers</t>
  </si>
  <si>
    <t>Report breakfast meals served during an established breakfast period, typically for the purposes of an approved USDA School Breakfast Program, in this column.</t>
  </si>
  <si>
    <t>Report lunch meals served during an established lunch period, typically for the purposes of an approved USDA National School Lunch Program, in this column. Report supper meals served in the evening for the purposes of an approved USDA Summer Food Service Program, if applicable, in this column.</t>
  </si>
  <si>
    <t xml:space="preserve">A la carte </t>
  </si>
  <si>
    <t>Report any food items sold that are not appropriate to include in the breakfast, lunch/supper, or snack column in the a la carte column. Report these as equivalent meal counts by totaling the dollar amount of such sales, and dividing by the free lunch reimbursement rate.</t>
  </si>
  <si>
    <t>Meal prices</t>
  </si>
  <si>
    <t>Special milk program</t>
  </si>
  <si>
    <t>State Equalization Assistance expended for food service, function 3100</t>
  </si>
  <si>
    <t>Cash balances</t>
  </si>
  <si>
    <t>Detail of food service management company expenses</t>
  </si>
  <si>
    <t>CTDS number</t>
  </si>
  <si>
    <t xml:space="preserve">6100 Personal services—salaries </t>
  </si>
  <si>
    <t xml:space="preserve">6200 Personal services—employee benefits </t>
  </si>
  <si>
    <t>6400 Purchased property services</t>
  </si>
  <si>
    <t xml:space="preserve">6570 Food service management </t>
  </si>
  <si>
    <t>6591 Services purchased from other AZ schools or districts</t>
  </si>
  <si>
    <t>6610 General supplies (nonfood items)</t>
  </si>
  <si>
    <t>6631 USDA commodities (excluding freight)</t>
  </si>
  <si>
    <t>6632 USDA commodities (freight only)</t>
  </si>
  <si>
    <t>6633 Other food</t>
  </si>
  <si>
    <t>6800 Other expenses (excluding food service mgt. fees)</t>
  </si>
  <si>
    <t>0190 Capital assets (excluding 0196)</t>
  </si>
  <si>
    <t>Total expenses (lines 7-20)</t>
  </si>
  <si>
    <t>1500 Earnings on investments</t>
  </si>
  <si>
    <t>1600 Food service</t>
  </si>
  <si>
    <t>1900 Other revenues and gains from local sources</t>
  </si>
  <si>
    <t>4500 Restricted revenue (reimbursement) received</t>
  </si>
  <si>
    <t xml:space="preserve">          from the federal government through the State</t>
  </si>
  <si>
    <t>4900 Revenue for/on behalf of the school (1)</t>
  </si>
  <si>
    <t>Total revenue (lines 1-5)</t>
  </si>
  <si>
    <t>1. Served at charter school locations</t>
  </si>
  <si>
    <t xml:space="preserve">    a. Reimbursable meals only</t>
  </si>
  <si>
    <t xml:space="preserve">    b. Program adults/adult workers</t>
  </si>
  <si>
    <t>2. Served at other locations</t>
  </si>
  <si>
    <t xml:space="preserve">      Classified salaries</t>
  </si>
  <si>
    <t xml:space="preserve">      Employee benefits</t>
  </si>
  <si>
    <t xml:space="preserve">      Supplies and materials (nonfood)</t>
  </si>
  <si>
    <t xml:space="preserve">      Management fee</t>
  </si>
  <si>
    <t xml:space="preserve">     1. Reduced breakfast</t>
  </si>
  <si>
    <t xml:space="preserve">     2. Reduced lunch</t>
  </si>
  <si>
    <t xml:space="preserve">     3. Reduced snack</t>
  </si>
  <si>
    <t xml:space="preserve">     4. Paid breakfast</t>
  </si>
  <si>
    <t xml:space="preserve">     5. Paid lunch</t>
  </si>
  <si>
    <t xml:space="preserve">     6. Paid snack</t>
  </si>
  <si>
    <t>F.  Cash balances</t>
  </si>
  <si>
    <t>A.  Number of operating months</t>
  </si>
  <si>
    <t>B.  Number of meals served</t>
  </si>
  <si>
    <t>C.  Meal prices</t>
  </si>
  <si>
    <t>G.  Detail of food service management company expenses</t>
  </si>
  <si>
    <t>E.  State Equalization Assistance expended for food service, function 3100</t>
  </si>
  <si>
    <r>
      <t>Report the value of United States Department of Agriculture (USDA) commodities the Charter received on this line, using the value as set by ADE based on the</t>
    </r>
    <r>
      <rPr>
        <i/>
        <sz val="12"/>
        <rFont val="Times New Roman"/>
        <family val="1"/>
      </rPr>
      <t xml:space="preserve"> November 15th USDA Commodity Pricing Report</t>
    </r>
    <r>
      <rPr>
        <sz val="12"/>
        <rFont val="Times New Roman"/>
        <family val="1"/>
      </rPr>
      <t xml:space="preserve">, </t>
    </r>
    <r>
      <rPr>
        <b/>
        <sz val="12"/>
        <rFont val="Times New Roman"/>
        <family val="1"/>
      </rPr>
      <t>excluding freight</t>
    </r>
    <r>
      <rPr>
        <sz val="12"/>
        <rFont val="Times New Roman"/>
        <family val="1"/>
      </rPr>
      <t xml:space="preserve">. Cash in Lieu of Commodities must also be reported by charter schools receiving cash funds from the USDA Food Distribution </t>
    </r>
    <r>
      <rPr>
        <b/>
        <sz val="12"/>
        <rFont val="Times New Roman"/>
        <family val="1"/>
      </rPr>
      <t>instead</t>
    </r>
    <r>
      <rPr>
        <sz val="10"/>
        <rFont val="Times New Roman"/>
        <family val="2"/>
      </rPr>
      <t xml:space="preserve"> </t>
    </r>
    <r>
      <rPr>
        <sz val="12"/>
        <rFont val="Times New Roman"/>
        <family val="1"/>
      </rPr>
      <t>of commodities.</t>
    </r>
  </si>
  <si>
    <t>Report snack meals served after the school day has ended, typically for the purposes of an approved After School Care Snack Program, in this column.</t>
  </si>
  <si>
    <t>7/1/2023</t>
  </si>
  <si>
    <t>6/30/2024</t>
  </si>
  <si>
    <r>
      <t>Report the reimbursements received from Child Nutrition Programs based on the claims for the reporting year (July 1, 2023</t>
    </r>
    <r>
      <rPr>
        <sz val="12"/>
        <rFont val="Calibri"/>
        <family val="2"/>
      </rPr>
      <t>–</t>
    </r>
    <r>
      <rPr>
        <sz val="12"/>
        <rFont val="Times New Roman"/>
        <family val="1"/>
      </rPr>
      <t>June 30, 2024). Include all food service programs [School Lunch, Regular and Severe Need Breakfast, Special Milk, Reimbursable After School Care Snack, Summer Food, and Child Care Food Programs].
Report revenues received for Supply Chain Assistance Funds (for schools to purchase unprocessed or minimally processed domestic food products) and for Local Foods for Schools (Arizona's 'Try it Local' Program) for the reporting year (July 1, 2023 - June 30, 2024).</t>
    </r>
  </si>
  <si>
    <t>Report the cash balance (if any) as of July 1, 2024. If there was no cash balance as of July 1, 2024, subtract total expenses from total revenue to determine the cash balance as of June 30, 2024.</t>
  </si>
  <si>
    <t>https://www.azed.gov/sites/default/files/2022/09/How%20to%20Complete%20USDA%20Foods%20AFR%20Calculations.pdf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</si>
</sst>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_);\(0\)"/>
    <numFmt numFmtId="165" formatCode="\(0E+00\);\(\-0E+00\)"/>
  </numFmts>
  <fonts count="16" x14ac:knownFonts="1">
    <font>
      <sz val="10"/>
      <name val="Times New Roman"/>
      <family val="2"/>
    </font>
    <font>
      <sz val="10"/>
      <name val="Arial"/>
      <family val="2"/>
    </font>
    <font>
      <u/>
      <sz val="9"/>
      <color indexed="12"/>
      <name val="Arial"/>
      <family val="2"/>
    </font>
    <font>
      <b/>
      <sz val="10"/>
      <name val="Times New Roman"/>
      <family val="1"/>
    </font>
    <font>
      <sz val="8"/>
      <name val="Times New Roman"/>
      <family val="1"/>
    </font>
    <font>
      <b/>
      <sz val="12"/>
      <name val="Times New Roman"/>
      <family val="1"/>
    </font>
    <font>
      <sz val="12"/>
      <name val="Times New Roman"/>
      <family val="1"/>
    </font>
    <font>
      <sz val="12"/>
      <name val="Calibri"/>
      <family val="2"/>
    </font>
    <font>
      <sz val="14"/>
      <name val="Times New Roman"/>
      <family val="1"/>
    </font>
    <font>
      <b/>
      <sz val="14"/>
      <name val="Times New Roman"/>
      <family val="1"/>
    </font>
    <font>
      <i/>
      <sz val="12"/>
      <name val="Times New Roman"/>
      <family val="1"/>
    </font>
    <font>
      <b/>
      <sz val="16"/>
      <name val="Times New Roman"/>
      <family val="1"/>
    </font>
    <font>
      <u/>
      <sz val="10"/>
      <color rgb="FF0000FF"/>
      <name val="Times New Roman"/>
      <family val="1"/>
    </font>
    <font>
      <sz val="10"/>
      <color rgb="FF0000FF"/>
      <name val="Times New Roman"/>
      <family val="1"/>
    </font>
    <font>
      <sz val="10"/>
      <color rgb="FFFF0000"/>
      <name val="Times New Roman"/>
      <family val="1"/>
    </font>
    <font>
      <u/>
      <sz val="11"/>
      <color indexed="12"/>
      <name val="Times New Roman"/>
      <family val="1"/>
    </font>
  </fonts>
  <fills count="7">
    <fill>
      <patternFill patternType="none"/>
    </fill>
    <fill>
      <patternFill patternType="gray125"/>
    </fill>
    <fill>
      <patternFill patternType="solid">
        <fgColor rgb="FFCCFFFF"/>
        <bgColor indexed="64"/>
      </patternFill>
    </fill>
    <fill>
      <patternFill patternType="solid">
        <fgColor indexed="9"/>
        <bgColor indexed="64"/>
      </patternFill>
    </fill>
    <fill>
      <patternFill patternType="solid">
        <fgColor indexed="22"/>
        <bgColor indexed="64"/>
      </patternFill>
    </fill>
    <fill>
      <patternFill patternType="solid">
        <fgColor theme="0" tint="-0.14990691854609822"/>
        <bgColor indexed="64"/>
      </patternFill>
    </fill>
    <fill>
      <patternFill patternType="solid">
        <fgColor rgb="FFFFFFCC"/>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double">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double">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top/>
      <bottom style="thin">
        <color auto="1"/>
      </bottom>
      <diagonal/>
    </border>
  </borders>
  <cellStyleXfs count="7">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2" fillId="0" borderId="0" applyNumberFormat="0" applyFill="0" applyBorder="0">
      <protection locked="0"/>
    </xf>
  </cellStyleXfs>
  <cellXfs count="96">
    <xf numFmtId="0" fontId="0" fillId="0" borderId="0" xfId="0"/>
    <xf numFmtId="0" fontId="3" fillId="0" borderId="0" xfId="0" applyFont="1" applyAlignment="1">
      <alignment horizontal="right"/>
    </xf>
    <xf numFmtId="0" fontId="12" fillId="2" borderId="0" xfId="6" applyFont="1" applyFill="1" applyProtection="1"/>
    <xf numFmtId="5" fontId="12" fillId="2" borderId="0" xfId="6" applyNumberFormat="1" applyFont="1" applyFill="1" applyBorder="1" applyProtection="1"/>
    <xf numFmtId="0" fontId="0" fillId="0" borderId="0" xfId="0" applyAlignment="1">
      <alignment horizontal="centerContinuous"/>
    </xf>
    <xf numFmtId="49" fontId="0" fillId="0" borderId="1"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49" fontId="0" fillId="0" borderId="0" xfId="0" applyNumberFormat="1" applyAlignment="1">
      <alignment horizontal="right"/>
    </xf>
    <xf numFmtId="0" fontId="0" fillId="0" borderId="0" xfId="0" applyAlignment="1">
      <alignment horizontal="left"/>
    </xf>
    <xf numFmtId="49" fontId="0" fillId="0" borderId="0" xfId="0" applyNumberFormat="1" applyAlignment="1">
      <alignment horizontal="left"/>
    </xf>
    <xf numFmtId="37" fontId="0" fillId="0" borderId="3" xfId="0" applyNumberFormat="1" applyBorder="1"/>
    <xf numFmtId="37" fontId="0" fillId="0" borderId="4" xfId="0" applyNumberFormat="1" applyBorder="1"/>
    <xf numFmtId="164" fontId="0" fillId="0" borderId="0" xfId="0" applyNumberFormat="1"/>
    <xf numFmtId="0" fontId="13" fillId="0" borderId="0" xfId="0" applyFont="1"/>
    <xf numFmtId="37" fontId="0" fillId="3" borderId="0" xfId="0" applyNumberFormat="1" applyFill="1"/>
    <xf numFmtId="0" fontId="0" fillId="0" borderId="3" xfId="0" applyBorder="1"/>
    <xf numFmtId="165" fontId="0" fillId="3" borderId="0" xfId="0" applyNumberFormat="1" applyFill="1"/>
    <xf numFmtId="49" fontId="0" fillId="0" borderId="0" xfId="0" applyNumberFormat="1" applyAlignment="1">
      <alignment horizontal="center"/>
    </xf>
    <xf numFmtId="39" fontId="0" fillId="0" borderId="0" xfId="0" applyNumberFormat="1"/>
    <xf numFmtId="0" fontId="0" fillId="0" borderId="0" xfId="0" applyAlignment="1">
      <alignment horizontal="right"/>
    </xf>
    <xf numFmtId="37" fontId="0" fillId="0" borderId="0" xfId="0" applyNumberFormat="1"/>
    <xf numFmtId="0" fontId="0" fillId="0" borderId="0" xfId="0" applyAlignment="1">
      <alignment horizontal="left" wrapText="1"/>
    </xf>
    <xf numFmtId="165" fontId="4" fillId="3" borderId="0" xfId="0" applyNumberFormat="1" applyFont="1" applyFill="1"/>
    <xf numFmtId="49" fontId="0" fillId="0" borderId="2" xfId="0" applyNumberFormat="1" applyBorder="1" applyAlignment="1">
      <alignment horizontal="center"/>
    </xf>
    <xf numFmtId="49" fontId="0" fillId="0" borderId="5" xfId="0" applyNumberFormat="1" applyBorder="1" applyAlignment="1">
      <alignment horizontal="center"/>
    </xf>
    <xf numFmtId="165" fontId="0" fillId="3" borderId="6" xfId="0" applyNumberFormat="1" applyFill="1" applyBorder="1"/>
    <xf numFmtId="165" fontId="0" fillId="3" borderId="7" xfId="0" applyNumberFormat="1" applyFill="1" applyBorder="1"/>
    <xf numFmtId="0" fontId="0" fillId="0" borderId="7" xfId="0" applyBorder="1"/>
    <xf numFmtId="0" fontId="0" fillId="0" borderId="8" xfId="0" applyBorder="1"/>
    <xf numFmtId="0" fontId="0" fillId="4" borderId="2" xfId="0" applyFill="1" applyBorder="1"/>
    <xf numFmtId="2" fontId="0" fillId="0" borderId="0" xfId="0" applyNumberFormat="1" applyAlignment="1">
      <alignment horizontal="center"/>
    </xf>
    <xf numFmtId="165" fontId="0" fillId="3" borderId="9" xfId="0" applyNumberFormat="1" applyFill="1" applyBorder="1"/>
    <xf numFmtId="0" fontId="0" fillId="0" borderId="10" xfId="0" applyBorder="1"/>
    <xf numFmtId="4" fontId="0" fillId="0" borderId="0" xfId="0" applyNumberFormat="1" applyAlignment="1">
      <alignment horizontal="center"/>
    </xf>
    <xf numFmtId="49" fontId="0" fillId="3" borderId="0" xfId="0" applyNumberFormat="1" applyFill="1" applyAlignment="1">
      <alignment wrapText="1"/>
    </xf>
    <xf numFmtId="37" fontId="0" fillId="3" borderId="11" xfId="0" applyNumberFormat="1" applyFill="1" applyBorder="1"/>
    <xf numFmtId="0" fontId="0" fillId="0" borderId="1" xfId="0" applyBorder="1"/>
    <xf numFmtId="0" fontId="0" fillId="0" borderId="12" xfId="0" applyBorder="1"/>
    <xf numFmtId="38" fontId="0" fillId="0" borderId="0" xfId="0" applyNumberFormat="1"/>
    <xf numFmtId="0" fontId="0" fillId="0" borderId="0" xfId="0" applyAlignment="1">
      <alignment wrapText="1"/>
    </xf>
    <xf numFmtId="3" fontId="0" fillId="0" borderId="0" xfId="0" applyNumberFormat="1"/>
    <xf numFmtId="37" fontId="0" fillId="0" borderId="2" xfId="0" applyNumberFormat="1" applyBorder="1" applyProtection="1">
      <protection locked="0"/>
    </xf>
    <xf numFmtId="37" fontId="0" fillId="0" borderId="13" xfId="0" applyNumberFormat="1" applyBorder="1" applyProtection="1">
      <protection locked="0"/>
    </xf>
    <xf numFmtId="37" fontId="0" fillId="0" borderId="14" xfId="0" applyNumberFormat="1" applyBorder="1" applyProtection="1">
      <protection locked="0"/>
    </xf>
    <xf numFmtId="3" fontId="0" fillId="0" borderId="13" xfId="0" applyNumberFormat="1" applyBorder="1" applyProtection="1">
      <protection locked="0"/>
    </xf>
    <xf numFmtId="3" fontId="0" fillId="0" borderId="3" xfId="0" applyNumberFormat="1" applyBorder="1" applyProtection="1">
      <protection locked="0"/>
    </xf>
    <xf numFmtId="3" fontId="0" fillId="0" borderId="2" xfId="0" applyNumberFormat="1" applyBorder="1" applyProtection="1">
      <protection locked="0"/>
    </xf>
    <xf numFmtId="4" fontId="0" fillId="0" borderId="2" xfId="0" applyNumberFormat="1" applyBorder="1" applyAlignment="1" applyProtection="1">
      <alignment horizontal="center"/>
      <protection locked="0"/>
    </xf>
    <xf numFmtId="37" fontId="0" fillId="0" borderId="1" xfId="0" applyNumberFormat="1" applyBorder="1" applyProtection="1">
      <protection locked="0"/>
    </xf>
    <xf numFmtId="37" fontId="0" fillId="3" borderId="15" xfId="0" applyNumberFormat="1" applyFill="1" applyBorder="1" applyProtection="1">
      <protection locked="0"/>
    </xf>
    <xf numFmtId="37" fontId="0" fillId="3" borderId="7" xfId="0" applyNumberFormat="1" applyFill="1" applyBorder="1" applyProtection="1">
      <protection locked="0"/>
    </xf>
    <xf numFmtId="3" fontId="0" fillId="0" borderId="1" xfId="0" applyNumberFormat="1" applyBorder="1" applyProtection="1">
      <protection locked="0"/>
    </xf>
    <xf numFmtId="164" fontId="0" fillId="0" borderId="1" xfId="0" applyNumberFormat="1" applyBorder="1" applyProtection="1">
      <protection locked="0"/>
    </xf>
    <xf numFmtId="0" fontId="5" fillId="0" borderId="2" xfId="0" applyFont="1" applyBorder="1" applyAlignment="1">
      <alignment horizontal="center" vertical="top" wrapText="1"/>
    </xf>
    <xf numFmtId="0" fontId="0" fillId="5" borderId="2" xfId="0" applyFill="1" applyBorder="1" applyAlignment="1">
      <alignment horizontal="center" vertical="top" wrapText="1"/>
    </xf>
    <xf numFmtId="0" fontId="5" fillId="5" borderId="2" xfId="0" applyFont="1" applyFill="1" applyBorder="1" applyAlignment="1">
      <alignment vertical="center" wrapText="1"/>
    </xf>
    <xf numFmtId="0" fontId="0" fillId="5" borderId="2" xfId="0" applyFill="1" applyBorder="1"/>
    <xf numFmtId="0" fontId="6" fillId="0" borderId="2" xfId="0" quotePrefix="1" applyFont="1" applyBorder="1" applyAlignment="1">
      <alignment horizontal="center" vertical="top" wrapText="1"/>
    </xf>
    <xf numFmtId="0" fontId="6" fillId="0" borderId="2" xfId="0" applyFont="1" applyBorder="1" applyAlignment="1">
      <alignment horizontal="center" vertical="top" wrapText="1"/>
    </xf>
    <xf numFmtId="0" fontId="6" fillId="0" borderId="2" xfId="0" applyFont="1" applyBorder="1" applyAlignment="1">
      <alignment horizontal="justify" vertical="top" wrapText="1"/>
    </xf>
    <xf numFmtId="0" fontId="6" fillId="0" borderId="0" xfId="0" applyFont="1"/>
    <xf numFmtId="0" fontId="5" fillId="0" borderId="2" xfId="0" applyFont="1" applyBorder="1" applyAlignment="1">
      <alignment horizontal="justify" vertical="top" wrapText="1"/>
    </xf>
    <xf numFmtId="0" fontId="6" fillId="0" borderId="0" xfId="0" applyFont="1" applyAlignment="1">
      <alignment horizontal="justify" vertical="top" wrapText="1"/>
    </xf>
    <xf numFmtId="0" fontId="0" fillId="0" borderId="0" xfId="0" applyAlignment="1">
      <alignment horizontal="justify" vertical="top" wrapText="1"/>
    </xf>
    <xf numFmtId="0" fontId="6" fillId="0" borderId="13" xfId="0" applyFont="1" applyBorder="1" applyAlignment="1">
      <alignment horizontal="justify" vertical="top" wrapText="1"/>
    </xf>
    <xf numFmtId="0" fontId="6" fillId="0" borderId="3" xfId="0" applyFont="1" applyBorder="1" applyAlignment="1">
      <alignment horizontal="justify" vertical="top" wrapText="1"/>
    </xf>
    <xf numFmtId="0" fontId="5" fillId="5" borderId="2" xfId="0" applyFont="1" applyFill="1" applyBorder="1" applyAlignment="1">
      <alignment horizontal="center" vertical="top" wrapText="1"/>
    </xf>
    <xf numFmtId="0" fontId="5" fillId="5" borderId="2" xfId="0" applyFont="1" applyFill="1" applyBorder="1" applyAlignment="1">
      <alignment horizontal="justify" vertical="top" wrapText="1"/>
    </xf>
    <xf numFmtId="0" fontId="0" fillId="0" borderId="2" xfId="0" applyBorder="1" applyAlignment="1">
      <alignment horizontal="center" vertical="top" wrapText="1"/>
    </xf>
    <xf numFmtId="0" fontId="0" fillId="0" borderId="2" xfId="0" applyBorder="1" applyAlignment="1">
      <alignment wrapText="1"/>
    </xf>
    <xf numFmtId="0" fontId="0" fillId="5" borderId="2" xfId="0" applyFill="1" applyBorder="1" applyAlignment="1">
      <alignment vertical="top" wrapText="1"/>
    </xf>
    <xf numFmtId="0" fontId="0" fillId="0" borderId="2" xfId="0" applyBorder="1" applyAlignment="1">
      <alignment horizontal="center" wrapText="1"/>
    </xf>
    <xf numFmtId="0" fontId="14" fillId="0" borderId="0" xfId="0" applyFont="1"/>
    <xf numFmtId="0" fontId="6" fillId="6" borderId="2" xfId="0" applyFont="1" applyFill="1" applyBorder="1" applyAlignment="1">
      <alignment horizontal="justify" vertical="top" wrapText="1"/>
    </xf>
    <xf numFmtId="37" fontId="0" fillId="0" borderId="1" xfId="0" applyNumberFormat="1" applyBorder="1" applyAlignment="1" applyProtection="1">
      <alignment horizontal="right"/>
      <protection locked="0"/>
    </xf>
    <xf numFmtId="49" fontId="0" fillId="0" borderId="0" xfId="0" applyNumberFormat="1"/>
    <xf numFmtId="0" fontId="15" fillId="0" borderId="13" xfId="6" applyFont="1" applyFill="1" applyBorder="1">
      <protection locked="0"/>
    </xf>
    <xf numFmtId="0" fontId="11" fillId="0" borderId="0" xfId="0" applyFont="1" applyAlignment="1">
      <alignment horizontal="center"/>
    </xf>
    <xf numFmtId="0" fontId="3" fillId="0" borderId="0" xfId="0" applyFont="1" applyAlignment="1">
      <alignment horizontal="left"/>
    </xf>
    <xf numFmtId="49" fontId="0" fillId="3" borderId="16" xfId="0" applyNumberFormat="1" applyFill="1" applyBorder="1" applyAlignment="1">
      <alignment wrapText="1"/>
    </xf>
    <xf numFmtId="49" fontId="0" fillId="3" borderId="1" xfId="0" applyNumberFormat="1" applyFill="1" applyBorder="1" applyAlignment="1">
      <alignment wrapText="1"/>
    </xf>
    <xf numFmtId="0" fontId="0" fillId="0" borderId="1" xfId="0" applyBorder="1" applyAlignment="1">
      <alignment horizontal="center"/>
    </xf>
    <xf numFmtId="0" fontId="3" fillId="0" borderId="0" xfId="0" applyFont="1" applyAlignment="1">
      <alignment horizontal="right"/>
    </xf>
    <xf numFmtId="0" fontId="12" fillId="2" borderId="3" xfId="6" applyFont="1" applyFill="1" applyBorder="1" applyAlignment="1" applyProtection="1">
      <alignment horizontal="center"/>
    </xf>
    <xf numFmtId="0" fontId="12" fillId="2" borderId="13" xfId="6" applyFont="1" applyFill="1" applyBorder="1" applyAlignment="1" applyProtection="1">
      <alignment horizontal="center"/>
    </xf>
    <xf numFmtId="0" fontId="12" fillId="2" borderId="3" xfId="6" applyFont="1" applyFill="1" applyBorder="1" applyAlignment="1" applyProtection="1">
      <alignment horizontal="center" wrapText="1"/>
    </xf>
    <xf numFmtId="0" fontId="12" fillId="2" borderId="13" xfId="6" applyFont="1" applyFill="1" applyBorder="1" applyAlignment="1" applyProtection="1">
      <alignment horizontal="center" wrapText="1"/>
    </xf>
    <xf numFmtId="49" fontId="0" fillId="3" borderId="9" xfId="0" applyNumberFormat="1" applyFill="1" applyBorder="1" applyAlignment="1">
      <alignment horizontal="left" wrapText="1"/>
    </xf>
    <xf numFmtId="49" fontId="0" fillId="3" borderId="0" xfId="0" applyNumberFormat="1" applyFill="1" applyAlignment="1">
      <alignment horizontal="left" wrapText="1"/>
    </xf>
    <xf numFmtId="0" fontId="8" fillId="0" borderId="0" xfId="0" applyFont="1" applyAlignment="1">
      <alignment horizontal="center" vertical="top" wrapText="1"/>
    </xf>
    <xf numFmtId="0" fontId="6" fillId="0" borderId="0" xfId="0" applyFont="1" applyAlignment="1">
      <alignment horizontal="left" vertical="top" wrapText="1"/>
    </xf>
    <xf numFmtId="0" fontId="6" fillId="0" borderId="3" xfId="0" quotePrefix="1" applyFont="1" applyBorder="1" applyAlignment="1">
      <alignment horizontal="center" vertical="top" wrapText="1"/>
    </xf>
    <xf numFmtId="0" fontId="6" fillId="0" borderId="13" xfId="0" quotePrefix="1"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Hyperlink" xfId="6" xr:uid="{00000000-0005-0000-0000-000006000000}"/>
    <cellStyle name="Normal" xfId="0" builtinId="0"/>
    <cellStyle name="Percent" xfId="1" xr:uid="{00000000-0005-0000-0000-000001000000}"/>
  </cellStyles>
  <dxfs count="1">
    <dxf>
      <font>
        <b/>
        <i/>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hyperlink" Target="#FoodServiceGen"/></Relationships>
</file>

<file path=xl/drawings/drawing1.xml><?xml version="1.0" encoding="utf-8"?>
<xdr:wsDr xmlns:xdr="http://schemas.openxmlformats.org/drawingml/2006/spreadsheetDrawing" xmlns:a="http://schemas.openxmlformats.org/drawingml/2006/main">
  <xdr:twoCellAnchor>
    <xdr:from>
      <xdr:col>0</xdr:col>
      <xdr:colOff>76200</xdr:colOff>
      <xdr:row>1</xdr:row>
      <xdr:rowOff>47625</xdr:rowOff>
    </xdr:from>
    <xdr:to>
      <xdr:col>1</xdr:col>
      <xdr:colOff>1104900</xdr:colOff>
      <xdr:row>2</xdr:row>
      <xdr:rowOff>200025</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000-000002000000}"/>
            </a:ext>
          </a:extLst>
        </xdr:cNvPr>
        <xdr:cNvSpPr txBox="1"/>
      </xdr:nvSpPr>
      <xdr:spPr>
        <a:xfrm>
          <a:off x="76200" y="209550"/>
          <a:ext cx="1181100" cy="266700"/>
        </a:xfrm>
        <a:prstGeom prst="rect">
          <a:avLst/>
        </a:prstGeom>
        <a:solidFill>
          <a:srgbClr val="00B0F0"/>
        </a:solidFill>
        <a:ln w="9525" cmpd="sng">
          <a:solidFill>
            <a:schemeClr val="lt1">
              <a:shade val="50000"/>
            </a:schemeClr>
          </a:solidFill>
          <a:headEnd type="none"/>
          <a:tailEnd type="none"/>
        </a:ln>
      </xdr:spPr>
      <xdr:style>
        <a:lnRef idx="0">
          <a:srgbClr val="000000"/>
        </a:lnRef>
        <a:fillRef idx="0">
          <a:srgbClr val="000000"/>
        </a:fillRef>
        <a:effectRef idx="0">
          <a:srgbClr val="000000"/>
        </a:effectRef>
        <a:fontRef idx="minor">
          <a:schemeClr val="tx1"/>
        </a:fontRef>
      </xdr:style>
      <xdr:txBody>
        <a:bodyPr vertOverflow="clip" horzOverflow="clip" wrap="none" lIns="0" rIns="0" rtlCol="0" anchor="t"/>
        <a:lstStyle/>
        <a:p>
          <a:pPr algn="ctr"/>
          <a:r>
            <a:rPr lang="en-US" sz="1200" baseline="0">
              <a:latin typeface="Times New Roman" pitchFamily="18" charset="0"/>
            </a:rPr>
            <a:t>Instructions</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CSFORMS\afr24.xlsx" TargetMode="External"/><Relationship Id="rId1" Type="http://schemas.openxmlformats.org/officeDocument/2006/relationships/externalLinkPath" Target="afr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Page"/>
      <sheetName val="Page 1"/>
      <sheetName val="Page 2"/>
      <sheetName val="Page 3"/>
      <sheetName val="Page 4"/>
      <sheetName val="Page 5"/>
      <sheetName val="Page 6"/>
      <sheetName val="Page 7"/>
      <sheetName val="Page 8"/>
      <sheetName val="Page 9"/>
      <sheetName val="Page 10"/>
      <sheetName val="Summary"/>
      <sheetName val="Project balance reserves"/>
      <sheetName val="School listing"/>
      <sheetName val="Alerts"/>
      <sheetName val="Instructions"/>
      <sheetName val="Accounting data"/>
      <sheetName val="Calculations"/>
    </sheetNames>
    <sheetDataSet>
      <sheetData sheetId="0">
        <row r="1">
          <cell r="D1"/>
          <cell r="M1"/>
          <cell r="R1"/>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azed.gov/sites/default/files/2022/09/How%20to%20Complete%20USDA%20Foods%20AFR%20Calculation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3"/>
  <sheetViews>
    <sheetView showGridLines="0" workbookViewId="0">
      <selection sqref="A1:B1"/>
    </sheetView>
  </sheetViews>
  <sheetFormatPr defaultColWidth="9.296875" defaultRowHeight="13" x14ac:dyDescent="0.3"/>
  <cols>
    <col min="1" max="1" width="2.69921875" bestFit="1" customWidth="1"/>
    <col min="2" max="2" width="19.296875" customWidth="1"/>
    <col min="3" max="3" width="16.19921875" customWidth="1"/>
    <col min="4" max="4" width="15.796875" customWidth="1"/>
    <col min="5" max="5" width="17.19921875" customWidth="1"/>
    <col min="6" max="7" width="15.796875" customWidth="1"/>
    <col min="8" max="8" width="3.19921875" customWidth="1"/>
    <col min="9" max="9" width="3.69921875" bestFit="1" customWidth="1"/>
    <col min="10" max="10" width="12.296875" customWidth="1"/>
    <col min="11" max="11" width="10.796875" customWidth="1"/>
    <col min="12" max="12" width="11.296875" customWidth="1"/>
    <col min="13" max="13" width="15.796875" customWidth="1"/>
    <col min="14" max="14" width="3.69921875" customWidth="1"/>
    <col min="15" max="15" width="15.796875" customWidth="1"/>
    <col min="16" max="16" width="3.69921875" bestFit="1" customWidth="1"/>
    <col min="17" max="17" width="9.296875" customWidth="1"/>
  </cols>
  <sheetData>
    <row r="1" spans="1:16" x14ac:dyDescent="0.3">
      <c r="A1" s="79" t="s">
        <v>68</v>
      </c>
      <c r="B1" s="79"/>
      <c r="C1" s="82">
        <f>'[1]Cover Page'!$D$1</f>
        <v>0</v>
      </c>
      <c r="D1" s="82"/>
      <c r="G1" s="1" t="s">
        <v>69</v>
      </c>
      <c r="H1" s="1"/>
      <c r="I1" s="82">
        <f>'[1]Cover Page'!$M$1</f>
        <v>0</v>
      </c>
      <c r="J1" s="82"/>
      <c r="K1" s="4"/>
      <c r="M1" s="83" t="s">
        <v>126</v>
      </c>
      <c r="N1" s="83"/>
      <c r="O1" s="5">
        <f>'[1]Cover Page'!$R$1</f>
        <v>0</v>
      </c>
    </row>
    <row r="2" spans="1:16" ht="9" customHeight="1" x14ac:dyDescent="0.3">
      <c r="B2" s="73"/>
    </row>
    <row r="3" spans="1:16" ht="20.25" customHeight="1" x14ac:dyDescent="0.4">
      <c r="A3" s="78" t="s">
        <v>70</v>
      </c>
      <c r="B3" s="78"/>
      <c r="C3" s="78"/>
      <c r="D3" s="78"/>
      <c r="E3" s="78"/>
      <c r="F3" s="78"/>
      <c r="G3" s="78"/>
      <c r="H3" s="78"/>
      <c r="I3" s="78"/>
      <c r="J3" s="78"/>
      <c r="K3" s="78"/>
      <c r="L3" s="78"/>
      <c r="M3" s="78"/>
      <c r="N3" s="78"/>
      <c r="O3" s="78"/>
      <c r="P3" s="78"/>
    </row>
    <row r="4" spans="1:16" ht="9" customHeight="1" x14ac:dyDescent="0.3">
      <c r="E4" t="s">
        <v>0</v>
      </c>
    </row>
    <row r="5" spans="1:16" x14ac:dyDescent="0.3">
      <c r="B5" s="2" t="s">
        <v>71</v>
      </c>
      <c r="E5" s="6" t="s">
        <v>72</v>
      </c>
      <c r="F5" s="7"/>
      <c r="J5" s="2" t="s">
        <v>75</v>
      </c>
      <c r="O5" s="6" t="s">
        <v>72</v>
      </c>
    </row>
    <row r="6" spans="1:16" x14ac:dyDescent="0.3">
      <c r="A6" s="8" t="s">
        <v>1</v>
      </c>
      <c r="B6" t="s">
        <v>139</v>
      </c>
      <c r="E6" s="42"/>
      <c r="F6" s="9" t="s">
        <v>1</v>
      </c>
      <c r="I6" s="8" t="s">
        <v>2</v>
      </c>
      <c r="J6" t="s">
        <v>127</v>
      </c>
      <c r="N6" s="8"/>
      <c r="O6" s="42"/>
      <c r="P6" s="10" t="s">
        <v>2</v>
      </c>
    </row>
    <row r="7" spans="1:16" x14ac:dyDescent="0.3">
      <c r="A7" s="8" t="s">
        <v>3</v>
      </c>
      <c r="B7" t="s">
        <v>140</v>
      </c>
      <c r="E7" s="42"/>
      <c r="F7" s="9" t="s">
        <v>3</v>
      </c>
      <c r="I7" s="8" t="s">
        <v>4</v>
      </c>
      <c r="J7" t="s">
        <v>128</v>
      </c>
      <c r="N7" s="8"/>
      <c r="O7" s="42"/>
      <c r="P7" s="10" t="s">
        <v>4</v>
      </c>
    </row>
    <row r="8" spans="1:16" x14ac:dyDescent="0.3">
      <c r="A8" s="8" t="s">
        <v>5</v>
      </c>
      <c r="B8" t="s">
        <v>141</v>
      </c>
      <c r="E8" s="42"/>
      <c r="F8" s="9" t="s">
        <v>5</v>
      </c>
      <c r="I8" s="8" t="s">
        <v>6</v>
      </c>
      <c r="J8" t="s">
        <v>129</v>
      </c>
      <c r="N8" s="8"/>
      <c r="O8" s="42"/>
      <c r="P8" s="10" t="s">
        <v>6</v>
      </c>
    </row>
    <row r="9" spans="1:16" x14ac:dyDescent="0.3">
      <c r="A9" s="8" t="s">
        <v>9</v>
      </c>
      <c r="B9" t="s">
        <v>142</v>
      </c>
      <c r="E9" s="11"/>
      <c r="F9" s="9"/>
      <c r="I9" s="8" t="s">
        <v>8</v>
      </c>
      <c r="J9" t="s">
        <v>7</v>
      </c>
      <c r="N9" s="8"/>
      <c r="O9" s="42"/>
      <c r="P9" s="10" t="s">
        <v>8</v>
      </c>
    </row>
    <row r="10" spans="1:16" x14ac:dyDescent="0.3">
      <c r="A10" s="8"/>
      <c r="B10" t="s">
        <v>143</v>
      </c>
      <c r="E10" s="43"/>
      <c r="F10" s="9" t="s">
        <v>9</v>
      </c>
      <c r="I10" s="8" t="s">
        <v>10</v>
      </c>
      <c r="J10" t="s">
        <v>130</v>
      </c>
      <c r="N10" s="8"/>
      <c r="O10" s="42"/>
      <c r="P10" s="10" t="s">
        <v>10</v>
      </c>
    </row>
    <row r="11" spans="1:16" x14ac:dyDescent="0.3">
      <c r="A11" s="8" t="s">
        <v>11</v>
      </c>
      <c r="B11" t="s">
        <v>144</v>
      </c>
      <c r="E11" s="44"/>
      <c r="F11" s="10" t="s">
        <v>11</v>
      </c>
      <c r="I11" s="8" t="s">
        <v>12</v>
      </c>
      <c r="J11" t="s">
        <v>131</v>
      </c>
      <c r="N11" s="8"/>
      <c r="O11" s="42"/>
      <c r="P11" s="10" t="s">
        <v>12</v>
      </c>
    </row>
    <row r="12" spans="1:16" ht="13.5" thickBot="1" x14ac:dyDescent="0.35">
      <c r="A12" s="8" t="s">
        <v>13</v>
      </c>
      <c r="B12" t="s">
        <v>145</v>
      </c>
      <c r="E12" s="12">
        <f>SUM(E6:E11)</f>
        <v>0</v>
      </c>
      <c r="F12" s="10" t="s">
        <v>13</v>
      </c>
      <c r="I12" s="8" t="s">
        <v>14</v>
      </c>
      <c r="J12" t="s">
        <v>132</v>
      </c>
      <c r="N12" s="8"/>
      <c r="O12" s="42"/>
      <c r="P12" s="10" t="s">
        <v>14</v>
      </c>
    </row>
    <row r="13" spans="1:16" ht="12.75" customHeight="1" thickTop="1" x14ac:dyDescent="0.3">
      <c r="I13" s="8" t="s">
        <v>15</v>
      </c>
      <c r="J13" t="s">
        <v>31</v>
      </c>
      <c r="N13" s="8"/>
      <c r="O13" s="42"/>
      <c r="P13" s="10" t="s">
        <v>15</v>
      </c>
    </row>
    <row r="14" spans="1:16" x14ac:dyDescent="0.3">
      <c r="A14" s="2"/>
      <c r="B14" s="2" t="s">
        <v>161</v>
      </c>
      <c r="C14" s="2"/>
      <c r="E14" s="53"/>
      <c r="F14" s="13"/>
      <c r="I14" s="8" t="s">
        <v>16</v>
      </c>
      <c r="J14" t="s">
        <v>133</v>
      </c>
      <c r="N14" s="8"/>
      <c r="O14" s="42"/>
      <c r="P14" s="10" t="s">
        <v>16</v>
      </c>
    </row>
    <row r="15" spans="1:16" x14ac:dyDescent="0.3">
      <c r="E15" s="13"/>
      <c r="F15" s="13"/>
      <c r="I15" s="8" t="s">
        <v>17</v>
      </c>
      <c r="J15" t="s">
        <v>134</v>
      </c>
      <c r="N15" s="8"/>
      <c r="O15" s="42"/>
      <c r="P15" s="10" t="s">
        <v>17</v>
      </c>
    </row>
    <row r="16" spans="1:16" ht="12.75" customHeight="1" x14ac:dyDescent="0.3">
      <c r="B16" s="14"/>
      <c r="C16" s="14"/>
      <c r="D16" s="84" t="s">
        <v>54</v>
      </c>
      <c r="E16" s="86" t="s">
        <v>73</v>
      </c>
      <c r="F16" s="84" t="s">
        <v>74</v>
      </c>
      <c r="G16" s="84" t="s">
        <v>55</v>
      </c>
      <c r="I16" s="8" t="s">
        <v>18</v>
      </c>
      <c r="J16" t="s">
        <v>135</v>
      </c>
      <c r="N16" s="8"/>
      <c r="O16" s="42"/>
      <c r="P16" s="10" t="s">
        <v>18</v>
      </c>
    </row>
    <row r="17" spans="1:16" x14ac:dyDescent="0.3">
      <c r="A17" s="2"/>
      <c r="B17" s="2" t="s">
        <v>162</v>
      </c>
      <c r="C17" s="2"/>
      <c r="D17" s="85"/>
      <c r="E17" s="87"/>
      <c r="F17" s="85"/>
      <c r="G17" s="85"/>
      <c r="I17" s="8" t="s">
        <v>19</v>
      </c>
      <c r="J17" t="s">
        <v>136</v>
      </c>
      <c r="N17" s="8"/>
      <c r="O17" s="42"/>
      <c r="P17" s="10" t="s">
        <v>19</v>
      </c>
    </row>
    <row r="18" spans="1:16" x14ac:dyDescent="0.3">
      <c r="B18" s="15" t="s">
        <v>146</v>
      </c>
      <c r="D18" s="11"/>
      <c r="E18" s="11"/>
      <c r="F18" s="11"/>
      <c r="G18" s="16"/>
      <c r="I18" s="8" t="s">
        <v>20</v>
      </c>
      <c r="J18" t="s">
        <v>137</v>
      </c>
      <c r="N18" s="8"/>
      <c r="O18" s="42"/>
      <c r="P18" s="10" t="s">
        <v>20</v>
      </c>
    </row>
    <row r="19" spans="1:16" x14ac:dyDescent="0.3">
      <c r="B19" s="17" t="s">
        <v>147</v>
      </c>
      <c r="D19" s="45"/>
      <c r="E19" s="45"/>
      <c r="F19" s="45"/>
      <c r="G19" s="45"/>
      <c r="I19" s="8" t="s">
        <v>21</v>
      </c>
      <c r="J19" t="s">
        <v>32</v>
      </c>
      <c r="N19" s="8"/>
      <c r="O19" s="42"/>
      <c r="P19" s="10" t="s">
        <v>21</v>
      </c>
    </row>
    <row r="20" spans="1:16" ht="12.75" customHeight="1" thickBot="1" x14ac:dyDescent="0.35">
      <c r="B20" s="17" t="s">
        <v>148</v>
      </c>
      <c r="D20" s="45"/>
      <c r="E20" s="45"/>
      <c r="F20" s="45"/>
      <c r="G20" s="45"/>
      <c r="I20" s="8" t="s">
        <v>22</v>
      </c>
      <c r="J20" t="s">
        <v>138</v>
      </c>
      <c r="N20" s="8"/>
      <c r="O20" s="12">
        <f>SUM(O6:O19)</f>
        <v>0</v>
      </c>
      <c r="P20" s="10" t="s">
        <v>22</v>
      </c>
    </row>
    <row r="21" spans="1:16" ht="12.75" customHeight="1" thickTop="1" x14ac:dyDescent="0.3">
      <c r="B21" s="17" t="s">
        <v>35</v>
      </c>
      <c r="D21" s="46"/>
      <c r="E21" s="46"/>
      <c r="F21" s="46"/>
      <c r="G21" s="46"/>
      <c r="N21" s="8"/>
    </row>
    <row r="22" spans="1:16" ht="12.75" customHeight="1" x14ac:dyDescent="0.3">
      <c r="B22" s="15" t="s">
        <v>149</v>
      </c>
      <c r="D22" s="16"/>
      <c r="E22" s="16"/>
      <c r="F22" s="16"/>
      <c r="G22" s="16"/>
      <c r="I22" t="s">
        <v>0</v>
      </c>
      <c r="M22" s="18" t="s">
        <v>168</v>
      </c>
      <c r="N22" s="76"/>
      <c r="O22" s="18" t="s">
        <v>169</v>
      </c>
    </row>
    <row r="23" spans="1:16" ht="12.75" customHeight="1" x14ac:dyDescent="0.3">
      <c r="B23" s="17" t="s">
        <v>147</v>
      </c>
      <c r="D23" s="45"/>
      <c r="E23" s="45"/>
      <c r="F23" s="45"/>
      <c r="G23" s="45"/>
      <c r="H23" s="19"/>
      <c r="J23" s="2" t="s">
        <v>160</v>
      </c>
      <c r="K23" s="2"/>
      <c r="L23" s="20" t="s">
        <v>23</v>
      </c>
      <c r="M23" s="49"/>
      <c r="N23" s="20" t="s">
        <v>23</v>
      </c>
      <c r="O23" s="49"/>
    </row>
    <row r="24" spans="1:16" ht="12.75" customHeight="1" x14ac:dyDescent="0.3">
      <c r="B24" s="17" t="s">
        <v>148</v>
      </c>
      <c r="D24" s="45"/>
      <c r="E24" s="45"/>
      <c r="F24" s="45"/>
      <c r="G24" s="45"/>
      <c r="H24" s="19"/>
      <c r="L24" s="20"/>
      <c r="M24" s="21"/>
      <c r="N24" s="20"/>
      <c r="O24" s="21"/>
    </row>
    <row r="25" spans="1:16" ht="12.75" customHeight="1" x14ac:dyDescent="0.3">
      <c r="B25" s="17" t="s">
        <v>35</v>
      </c>
      <c r="D25" s="47"/>
      <c r="E25" s="47"/>
      <c r="F25" s="47"/>
      <c r="G25" s="47"/>
      <c r="H25" s="22"/>
      <c r="N25" s="20"/>
      <c r="O25" s="19"/>
    </row>
    <row r="26" spans="1:16" ht="12.75" customHeight="1" x14ac:dyDescent="0.3">
      <c r="B26" s="23"/>
      <c r="H26" s="22"/>
      <c r="N26" s="20"/>
      <c r="O26" s="19"/>
    </row>
    <row r="27" spans="1:16" ht="12.75" customHeight="1" x14ac:dyDescent="0.3">
      <c r="B27" s="17" t="s">
        <v>36</v>
      </c>
      <c r="H27" s="22"/>
      <c r="N27" s="20"/>
      <c r="O27" s="19"/>
    </row>
    <row r="28" spans="1:16" ht="12.75" customHeight="1" x14ac:dyDescent="0.3">
      <c r="J28" s="2" t="s">
        <v>164</v>
      </c>
      <c r="K28" s="2"/>
      <c r="L28" s="3"/>
      <c r="M28" s="2"/>
      <c r="N28" s="2"/>
    </row>
    <row r="29" spans="1:16" ht="12.75" customHeight="1" x14ac:dyDescent="0.3">
      <c r="A29" s="2"/>
      <c r="B29" s="2" t="s">
        <v>163</v>
      </c>
      <c r="C29" s="2"/>
      <c r="D29" s="24" t="s">
        <v>27</v>
      </c>
      <c r="E29" s="24" t="s">
        <v>28</v>
      </c>
      <c r="F29" s="25" t="s">
        <v>29</v>
      </c>
      <c r="G29" s="24" t="s">
        <v>83</v>
      </c>
      <c r="H29" s="18"/>
      <c r="J29" s="26" t="s">
        <v>150</v>
      </c>
      <c r="K29" s="27"/>
      <c r="L29" s="28"/>
      <c r="M29" s="28"/>
      <c r="N29" s="28"/>
      <c r="O29" s="50"/>
      <c r="P29" s="29"/>
    </row>
    <row r="30" spans="1:16" ht="12.75" customHeight="1" x14ac:dyDescent="0.3">
      <c r="B30" t="s">
        <v>154</v>
      </c>
      <c r="D30" s="48"/>
      <c r="E30" s="48"/>
      <c r="F30" s="48"/>
      <c r="G30" s="30"/>
      <c r="H30" s="31"/>
      <c r="J30" s="32" t="s">
        <v>151</v>
      </c>
      <c r="K30" s="17"/>
      <c r="O30" s="50"/>
      <c r="P30" s="33"/>
    </row>
    <row r="31" spans="1:16" ht="12.75" customHeight="1" x14ac:dyDescent="0.3">
      <c r="B31" t="s">
        <v>155</v>
      </c>
      <c r="D31" s="48"/>
      <c r="E31" s="48"/>
      <c r="F31" s="48"/>
      <c r="G31" s="30"/>
      <c r="H31" s="34"/>
      <c r="J31" s="32" t="s">
        <v>152</v>
      </c>
      <c r="K31" s="17"/>
      <c r="O31" s="50"/>
      <c r="P31" s="33"/>
    </row>
    <row r="32" spans="1:16" ht="12.75" customHeight="1" x14ac:dyDescent="0.3">
      <c r="B32" t="s">
        <v>156</v>
      </c>
      <c r="D32" s="48"/>
      <c r="E32" s="48"/>
      <c r="F32" s="48"/>
      <c r="G32" s="30"/>
      <c r="H32" s="34"/>
      <c r="J32" s="32" t="s">
        <v>24</v>
      </c>
      <c r="K32" s="17"/>
      <c r="O32" s="50"/>
      <c r="P32" s="33"/>
    </row>
    <row r="33" spans="1:16" ht="12.75" customHeight="1" x14ac:dyDescent="0.3">
      <c r="B33" t="s">
        <v>157</v>
      </c>
      <c r="D33" s="48"/>
      <c r="E33" s="48"/>
      <c r="F33" s="48"/>
      <c r="G33" s="48"/>
      <c r="H33" s="31"/>
      <c r="J33" s="32" t="s">
        <v>153</v>
      </c>
      <c r="K33" s="17"/>
      <c r="O33" s="50"/>
      <c r="P33" s="33"/>
    </row>
    <row r="34" spans="1:16" ht="12.75" customHeight="1" x14ac:dyDescent="0.3">
      <c r="B34" t="s">
        <v>158</v>
      </c>
      <c r="D34" s="48"/>
      <c r="E34" s="48"/>
      <c r="F34" s="48"/>
      <c r="G34" s="48"/>
      <c r="H34" s="34"/>
      <c r="J34" s="32" t="s">
        <v>25</v>
      </c>
      <c r="K34" s="17"/>
      <c r="O34" s="51"/>
      <c r="P34" s="33"/>
    </row>
    <row r="35" spans="1:16" ht="12.75" customHeight="1" thickBot="1" x14ac:dyDescent="0.35">
      <c r="B35" t="s">
        <v>159</v>
      </c>
      <c r="D35" s="48"/>
      <c r="E35" s="48"/>
      <c r="F35" s="48"/>
      <c r="G35" s="48"/>
      <c r="H35" s="34"/>
      <c r="J35" s="88" t="s">
        <v>34</v>
      </c>
      <c r="K35" s="89"/>
      <c r="L35" s="89"/>
      <c r="M35" s="89"/>
      <c r="N35" s="35"/>
      <c r="O35" s="36">
        <f>SUM(O29:O34)</f>
        <v>0</v>
      </c>
      <c r="P35" s="33"/>
    </row>
    <row r="36" spans="1:16" ht="12.75" customHeight="1" thickTop="1" x14ac:dyDescent="0.3">
      <c r="J36" s="80" t="s">
        <v>33</v>
      </c>
      <c r="K36" s="81"/>
      <c r="L36" s="81"/>
      <c r="M36" s="37"/>
      <c r="N36" s="37"/>
      <c r="O36" s="37"/>
      <c r="P36" s="38"/>
    </row>
    <row r="37" spans="1:16" ht="12.75" customHeight="1" x14ac:dyDescent="0.3">
      <c r="A37" s="2"/>
      <c r="B37" s="2" t="s">
        <v>37</v>
      </c>
      <c r="C37" s="2"/>
    </row>
    <row r="38" spans="1:16" ht="12.75" customHeight="1" x14ac:dyDescent="0.3">
      <c r="B38" t="s">
        <v>30</v>
      </c>
      <c r="E38" s="75"/>
    </row>
    <row r="39" spans="1:16" ht="12.75" customHeight="1" x14ac:dyDescent="0.3">
      <c r="E39" s="20"/>
      <c r="F39" s="20"/>
      <c r="O39" s="21"/>
    </row>
    <row r="40" spans="1:16" ht="12.75" customHeight="1" x14ac:dyDescent="0.3">
      <c r="A40" s="2"/>
      <c r="B40" s="2" t="s">
        <v>165</v>
      </c>
      <c r="C40" s="2"/>
      <c r="D40" s="2"/>
      <c r="E40" s="2"/>
      <c r="F40" s="20" t="s">
        <v>23</v>
      </c>
      <c r="G40" s="52"/>
      <c r="I40" s="39"/>
      <c r="N40" s="20"/>
    </row>
    <row r="41" spans="1:16" ht="12.75" customHeight="1" x14ac:dyDescent="0.3">
      <c r="B41" t="s">
        <v>66</v>
      </c>
      <c r="C41" s="40"/>
      <c r="D41" s="40"/>
      <c r="H41" s="41"/>
    </row>
    <row r="42" spans="1:16" ht="12.75" customHeight="1" x14ac:dyDescent="0.3"/>
    <row r="43" spans="1:16" ht="12.75" customHeight="1" x14ac:dyDescent="0.3">
      <c r="B43" t="s">
        <v>26</v>
      </c>
    </row>
  </sheetData>
  <sheetProtection sheet="1" formatCells="0" formatColumns="0" formatRows="0"/>
  <mergeCells count="11">
    <mergeCell ref="A3:P3"/>
    <mergeCell ref="A1:B1"/>
    <mergeCell ref="J36:L36"/>
    <mergeCell ref="I1:J1"/>
    <mergeCell ref="M1:N1"/>
    <mergeCell ref="C1:D1"/>
    <mergeCell ref="D16:D17"/>
    <mergeCell ref="E16:E17"/>
    <mergeCell ref="F16:F17"/>
    <mergeCell ref="G16:G17"/>
    <mergeCell ref="J35:M35"/>
  </mergeCells>
  <conditionalFormatting sqref="J35:O35">
    <cfRule type="expression" dxfId="0" priority="1" stopIfTrue="1">
      <formula>$O$10&lt;&gt;$O$35</formula>
    </cfRule>
  </conditionalFormatting>
  <dataValidations count="1">
    <dataValidation type="textLength" operator="equal" allowBlank="1" showInputMessage="1" showErrorMessage="1" prompt="This cell will only accept entries equal to 9 digits. Charter schools must enter their CTD number plus 3 zeros" sqref="O1" xr:uid="{00000000-0002-0000-0000-000000000000}">
      <formula1>9</formula1>
    </dataValidation>
  </dataValidations>
  <hyperlinks>
    <hyperlink ref="B5" location="REVENUES" display="REVENUES" xr:uid="{00000000-0004-0000-0000-000000000000}"/>
    <hyperlink ref="B14:C14" location="SectionA" display="A.  Number of Operating Months" xr:uid="{00000000-0004-0000-0000-000001000000}"/>
    <hyperlink ref="B17:C17" location="SectionB" display="B.  Number of Meals Served" xr:uid="{00000000-0004-0000-0000-000002000000}"/>
    <hyperlink ref="B29" location="SectionC" display="C.  Meal Prices" xr:uid="{00000000-0004-0000-0000-000003000000}"/>
    <hyperlink ref="B37:C37" location="SectionD" display="D.  Special Milk Program" xr:uid="{00000000-0004-0000-0000-000004000000}"/>
    <hyperlink ref="B40:E40" location="SectionE" display="E.  State Equalization Assistance expended for Food Service, Function 3100" xr:uid="{00000000-0004-0000-0000-000005000000}"/>
    <hyperlink ref="D16:D17" location="Breakfasts" display="BREAKFASTS" xr:uid="{00000000-0004-0000-0000-000006000000}"/>
    <hyperlink ref="E16:E17" location="LunchesSuppers" display="LUNCHES/ SUPPERS" xr:uid="{00000000-0004-0000-0000-000007000000}"/>
    <hyperlink ref="F16:F17" location="ALaCarte" display="A LA CARTE*" xr:uid="{00000000-0004-0000-0000-000008000000}"/>
    <hyperlink ref="G16:G17" location="Snacks" display="SNACKS" xr:uid="{00000000-0004-0000-0000-000009000000}"/>
    <hyperlink ref="J5" location="EXPENSES" display="EXPENSES" xr:uid="{00000000-0004-0000-0000-00000A000000}"/>
    <hyperlink ref="J23:K23" location="SectionF" display="F.  Cash Balances" xr:uid="{00000000-0004-0000-0000-00000B000000}"/>
    <hyperlink ref="J28:N28" location="SectionG" display="G.  Detail of Food Service Management Company Expenses" xr:uid="{00000000-0004-0000-0000-00000C000000}"/>
  </hyperlinks>
  <pageMargins left="0.75" right="0.25" top="0.25" bottom="0.25" header="0.5" footer="0.15"/>
  <pageSetup paperSize="5" orientation="landscape" r:id="rId1"/>
  <headerFooter alignWithMargins="0">
    <oddFooter>&amp;LRev. 8/24 Arizona Department of Education and Auditor General&amp;CFY 2024&amp;RPage 1 of 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showGridLines="0" tabSelected="1" workbookViewId="0">
      <selection sqref="A1:C1"/>
    </sheetView>
  </sheetViews>
  <sheetFormatPr defaultColWidth="9.296875" defaultRowHeight="13" x14ac:dyDescent="0.3"/>
  <cols>
    <col min="1" max="1" width="8.796875" customWidth="1"/>
    <col min="2" max="2" width="26.19921875" customWidth="1"/>
    <col min="3" max="3" width="113.19921875" customWidth="1"/>
  </cols>
  <sheetData>
    <row r="1" spans="1:7" ht="51" customHeight="1" x14ac:dyDescent="0.3">
      <c r="A1" s="90" t="s">
        <v>84</v>
      </c>
      <c r="B1" s="90"/>
      <c r="C1" s="90"/>
    </row>
    <row r="2" spans="1:7" ht="61.5" customHeight="1" x14ac:dyDescent="0.3">
      <c r="A2" s="91" t="s">
        <v>61</v>
      </c>
      <c r="B2" s="91"/>
      <c r="C2" s="91"/>
    </row>
    <row r="3" spans="1:7" ht="21" customHeight="1" x14ac:dyDescent="0.3">
      <c r="A3" s="54" t="s">
        <v>38</v>
      </c>
      <c r="B3" s="54" t="s">
        <v>39</v>
      </c>
      <c r="C3" s="54" t="s">
        <v>40</v>
      </c>
    </row>
    <row r="4" spans="1:7" ht="21" customHeight="1" x14ac:dyDescent="0.3">
      <c r="A4" s="55"/>
      <c r="B4" s="56" t="s">
        <v>71</v>
      </c>
      <c r="C4" s="57"/>
    </row>
    <row r="5" spans="1:7" ht="36" customHeight="1" x14ac:dyDescent="0.3">
      <c r="A5" s="58">
        <v>1</v>
      </c>
      <c r="B5" s="59" t="s">
        <v>85</v>
      </c>
      <c r="C5" s="60" t="s">
        <v>41</v>
      </c>
    </row>
    <row r="6" spans="1:7" ht="82.5" customHeight="1" x14ac:dyDescent="0.3">
      <c r="A6" s="58">
        <v>2</v>
      </c>
      <c r="B6" s="59" t="s">
        <v>86</v>
      </c>
      <c r="C6" s="60" t="s">
        <v>87</v>
      </c>
    </row>
    <row r="7" spans="1:7" ht="51.75" customHeight="1" x14ac:dyDescent="0.35">
      <c r="A7" s="58">
        <v>3</v>
      </c>
      <c r="B7" s="59" t="s">
        <v>88</v>
      </c>
      <c r="C7" s="60" t="s">
        <v>42</v>
      </c>
      <c r="D7" s="61"/>
    </row>
    <row r="8" spans="1:7" ht="114" customHeight="1" x14ac:dyDescent="0.3">
      <c r="A8" s="58">
        <v>4</v>
      </c>
      <c r="B8" s="59" t="s">
        <v>89</v>
      </c>
      <c r="C8" s="74" t="s">
        <v>170</v>
      </c>
    </row>
    <row r="9" spans="1:7" ht="67.5" customHeight="1" x14ac:dyDescent="0.3">
      <c r="A9" s="58">
        <v>5</v>
      </c>
      <c r="B9" s="59" t="s">
        <v>90</v>
      </c>
      <c r="C9" s="60" t="s">
        <v>166</v>
      </c>
    </row>
    <row r="10" spans="1:7" ht="24" customHeight="1" x14ac:dyDescent="0.3">
      <c r="A10" s="55"/>
      <c r="B10" s="56" t="s">
        <v>75</v>
      </c>
      <c r="C10" s="57"/>
    </row>
    <row r="11" spans="1:7" ht="36" customHeight="1" x14ac:dyDescent="0.3">
      <c r="A11" s="58">
        <v>7</v>
      </c>
      <c r="B11" s="59" t="s">
        <v>91</v>
      </c>
      <c r="C11" s="62" t="s">
        <v>43</v>
      </c>
    </row>
    <row r="12" spans="1:7" ht="50.25" customHeight="1" x14ac:dyDescent="0.3">
      <c r="A12" s="58">
        <v>8</v>
      </c>
      <c r="B12" s="59" t="s">
        <v>92</v>
      </c>
      <c r="C12" s="60" t="s">
        <v>44</v>
      </c>
    </row>
    <row r="13" spans="1:7" ht="35.25" customHeight="1" x14ac:dyDescent="0.3">
      <c r="A13" s="58">
        <v>9</v>
      </c>
      <c r="B13" s="59" t="s">
        <v>93</v>
      </c>
      <c r="C13" s="60" t="s">
        <v>62</v>
      </c>
    </row>
    <row r="14" spans="1:7" ht="53.25" customHeight="1" x14ac:dyDescent="0.3">
      <c r="A14" s="58">
        <v>10</v>
      </c>
      <c r="B14" s="59" t="s">
        <v>94</v>
      </c>
      <c r="C14" s="60" t="s">
        <v>95</v>
      </c>
      <c r="E14" s="63"/>
    </row>
    <row r="15" spans="1:7" ht="35.25" customHeight="1" x14ac:dyDescent="0.3">
      <c r="A15" s="58">
        <v>11</v>
      </c>
      <c r="B15" s="59" t="s">
        <v>96</v>
      </c>
      <c r="C15" s="60" t="s">
        <v>63</v>
      </c>
      <c r="E15" s="64"/>
    </row>
    <row r="16" spans="1:7" ht="68.25" customHeight="1" x14ac:dyDescent="0.3">
      <c r="A16" s="58">
        <v>12</v>
      </c>
      <c r="B16" s="59" t="s">
        <v>97</v>
      </c>
      <c r="C16" s="65" t="s">
        <v>67</v>
      </c>
      <c r="E16" s="63"/>
      <c r="G16" s="63"/>
    </row>
    <row r="17" spans="1:7" ht="51" customHeight="1" x14ac:dyDescent="0.3">
      <c r="A17" s="58">
        <v>13</v>
      </c>
      <c r="B17" s="59" t="s">
        <v>98</v>
      </c>
      <c r="C17" s="60" t="s">
        <v>99</v>
      </c>
      <c r="E17" s="63"/>
      <c r="G17" s="63"/>
    </row>
    <row r="18" spans="1:7" ht="70.5" customHeight="1" x14ac:dyDescent="0.35">
      <c r="A18" s="58">
        <v>14</v>
      </c>
      <c r="B18" s="59" t="s">
        <v>100</v>
      </c>
      <c r="C18" s="60" t="s">
        <v>101</v>
      </c>
      <c r="D18" s="61"/>
    </row>
    <row r="19" spans="1:7" ht="116.25" customHeight="1" x14ac:dyDescent="0.3">
      <c r="A19" s="92">
        <v>15</v>
      </c>
      <c r="B19" s="94" t="s">
        <v>102</v>
      </c>
      <c r="C19" s="66" t="s">
        <v>103</v>
      </c>
      <c r="F19" s="63"/>
    </row>
    <row r="20" spans="1:7" ht="15.5" x14ac:dyDescent="0.3">
      <c r="A20" s="93"/>
      <c r="B20" s="95"/>
      <c r="C20" s="77" t="s">
        <v>172</v>
      </c>
      <c r="F20" s="63"/>
    </row>
    <row r="21" spans="1:7" ht="57" customHeight="1" x14ac:dyDescent="0.3">
      <c r="A21" s="58">
        <v>16</v>
      </c>
      <c r="B21" s="59" t="s">
        <v>104</v>
      </c>
      <c r="C21" s="65" t="s">
        <v>105</v>
      </c>
    </row>
    <row r="22" spans="1:7" ht="39" customHeight="1" x14ac:dyDescent="0.3">
      <c r="A22" s="58">
        <v>17</v>
      </c>
      <c r="B22" s="59" t="s">
        <v>106</v>
      </c>
      <c r="C22" s="60" t="s">
        <v>107</v>
      </c>
      <c r="F22" s="63"/>
    </row>
    <row r="23" spans="1:7" ht="68.25" customHeight="1" x14ac:dyDescent="0.3">
      <c r="A23" s="58">
        <v>18</v>
      </c>
      <c r="B23" s="59" t="s">
        <v>108</v>
      </c>
      <c r="C23" s="60" t="s">
        <v>109</v>
      </c>
      <c r="F23" s="64"/>
    </row>
    <row r="24" spans="1:7" ht="90.75" customHeight="1" x14ac:dyDescent="0.3">
      <c r="A24" s="58">
        <v>19</v>
      </c>
      <c r="B24" s="59" t="s">
        <v>110</v>
      </c>
      <c r="C24" s="60" t="s">
        <v>45</v>
      </c>
      <c r="F24" s="63"/>
    </row>
    <row r="25" spans="1:7" ht="74.25" customHeight="1" x14ac:dyDescent="0.3">
      <c r="A25" s="58">
        <v>20</v>
      </c>
      <c r="B25" s="59" t="s">
        <v>111</v>
      </c>
      <c r="C25" s="60" t="s">
        <v>46</v>
      </c>
    </row>
    <row r="26" spans="1:7" ht="21" customHeight="1" x14ac:dyDescent="0.3">
      <c r="A26" s="55"/>
      <c r="B26" s="67" t="s">
        <v>76</v>
      </c>
      <c r="C26" s="68" t="s">
        <v>112</v>
      </c>
    </row>
    <row r="27" spans="1:7" ht="18" customHeight="1" x14ac:dyDescent="0.3">
      <c r="A27" s="69"/>
      <c r="B27" s="70"/>
      <c r="C27" s="60" t="s">
        <v>64</v>
      </c>
    </row>
    <row r="28" spans="1:7" ht="21" customHeight="1" x14ac:dyDescent="0.3">
      <c r="A28" s="71"/>
      <c r="B28" s="67" t="s">
        <v>77</v>
      </c>
      <c r="C28" s="68" t="s">
        <v>113</v>
      </c>
    </row>
    <row r="29" spans="1:7" ht="51" customHeight="1" x14ac:dyDescent="0.3">
      <c r="A29" s="58" t="s">
        <v>47</v>
      </c>
      <c r="B29" s="59" t="s">
        <v>114</v>
      </c>
      <c r="C29" s="60" t="s">
        <v>48</v>
      </c>
    </row>
    <row r="30" spans="1:7" ht="35.25" customHeight="1" x14ac:dyDescent="0.3">
      <c r="A30" s="58" t="s">
        <v>49</v>
      </c>
      <c r="B30" s="59" t="s">
        <v>115</v>
      </c>
      <c r="C30" s="60" t="s">
        <v>50</v>
      </c>
    </row>
    <row r="31" spans="1:7" ht="39" customHeight="1" x14ac:dyDescent="0.3">
      <c r="A31" s="58" t="s">
        <v>51</v>
      </c>
      <c r="B31" s="59" t="s">
        <v>116</v>
      </c>
      <c r="C31" s="60" t="s">
        <v>60</v>
      </c>
    </row>
    <row r="32" spans="1:7" ht="33.75" customHeight="1" x14ac:dyDescent="0.3">
      <c r="A32" s="58" t="s">
        <v>52</v>
      </c>
      <c r="B32" s="59" t="s">
        <v>53</v>
      </c>
      <c r="C32" s="60" t="s">
        <v>59</v>
      </c>
    </row>
    <row r="33" spans="1:3" ht="33.75" customHeight="1" x14ac:dyDescent="0.3">
      <c r="A33" s="58"/>
      <c r="B33" s="59" t="s">
        <v>54</v>
      </c>
      <c r="C33" s="60" t="s">
        <v>117</v>
      </c>
    </row>
    <row r="34" spans="1:3" ht="51" customHeight="1" x14ac:dyDescent="0.3">
      <c r="A34" s="58"/>
      <c r="B34" s="59" t="s">
        <v>73</v>
      </c>
      <c r="C34" s="60" t="s">
        <v>118</v>
      </c>
    </row>
    <row r="35" spans="1:3" ht="51" customHeight="1" x14ac:dyDescent="0.3">
      <c r="A35" s="69"/>
      <c r="B35" s="59" t="s">
        <v>119</v>
      </c>
      <c r="C35" s="60" t="s">
        <v>120</v>
      </c>
    </row>
    <row r="36" spans="1:3" ht="36.75" customHeight="1" x14ac:dyDescent="0.3">
      <c r="A36" s="69"/>
      <c r="B36" s="59" t="s">
        <v>55</v>
      </c>
      <c r="C36" s="60" t="s">
        <v>167</v>
      </c>
    </row>
    <row r="37" spans="1:3" ht="21" customHeight="1" x14ac:dyDescent="0.3">
      <c r="A37" s="55"/>
      <c r="B37" s="67" t="s">
        <v>78</v>
      </c>
      <c r="C37" s="68" t="s">
        <v>121</v>
      </c>
    </row>
    <row r="38" spans="1:3" ht="21" customHeight="1" x14ac:dyDescent="0.3">
      <c r="A38" s="69"/>
      <c r="B38" s="69"/>
      <c r="C38" s="60" t="s">
        <v>56</v>
      </c>
    </row>
    <row r="39" spans="1:3" ht="21" customHeight="1" x14ac:dyDescent="0.3">
      <c r="A39" s="55"/>
      <c r="B39" s="67" t="s">
        <v>79</v>
      </c>
      <c r="C39" s="68" t="s">
        <v>122</v>
      </c>
    </row>
    <row r="40" spans="1:3" ht="22.5" customHeight="1" x14ac:dyDescent="0.3">
      <c r="A40" s="69"/>
      <c r="B40" s="69"/>
      <c r="C40" s="60" t="s">
        <v>57</v>
      </c>
    </row>
    <row r="41" spans="1:3" ht="21" customHeight="1" x14ac:dyDescent="0.3">
      <c r="A41" s="55"/>
      <c r="B41" s="67" t="s">
        <v>80</v>
      </c>
      <c r="C41" s="68" t="s">
        <v>123</v>
      </c>
    </row>
    <row r="42" spans="1:3" ht="50.25" customHeight="1" x14ac:dyDescent="0.3">
      <c r="A42" s="72"/>
      <c r="B42" s="72"/>
      <c r="C42" s="60" t="s">
        <v>65</v>
      </c>
    </row>
    <row r="43" spans="1:3" ht="21" customHeight="1" x14ac:dyDescent="0.3">
      <c r="A43" s="55"/>
      <c r="B43" s="67" t="s">
        <v>81</v>
      </c>
      <c r="C43" s="68" t="s">
        <v>124</v>
      </c>
    </row>
    <row r="44" spans="1:3" ht="36" customHeight="1" x14ac:dyDescent="0.3">
      <c r="A44" s="72"/>
      <c r="B44" s="72"/>
      <c r="C44" s="60" t="s">
        <v>171</v>
      </c>
    </row>
    <row r="45" spans="1:3" ht="15" x14ac:dyDescent="0.3">
      <c r="A45" s="55"/>
      <c r="B45" s="67" t="s">
        <v>82</v>
      </c>
      <c r="C45" s="68" t="s">
        <v>125</v>
      </c>
    </row>
    <row r="46" spans="1:3" ht="31" x14ac:dyDescent="0.3">
      <c r="A46" s="72"/>
      <c r="B46" s="72"/>
      <c r="C46" s="60" t="s">
        <v>58</v>
      </c>
    </row>
  </sheetData>
  <sheetProtection sheet="1" formatCells="0" formatColumns="0" formatRows="0"/>
  <mergeCells count="4">
    <mergeCell ref="A1:C1"/>
    <mergeCell ref="A2:C2"/>
    <mergeCell ref="A19:A20"/>
    <mergeCell ref="B19:B20"/>
  </mergeCells>
  <hyperlinks>
    <hyperlink ref="C20" r:id="rId1" xr:uid="{AE3D1EDA-4D3B-44A0-8EC8-15B3E91FC9F3}"/>
  </hyperlinks>
  <pageMargins left="0.75" right="0.25" top="0.25" bottom="0.25" header="0.5" footer="0.15"/>
  <pageSetup paperSize="5" orientation="landscape" r:id="rId2"/>
  <headerFooter alignWithMargins="0">
    <oddFooter>&amp;LRev. 8/24 Arizona Department of Education and Auditor General&amp;CFY 2024&amp;RPage 1 of 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lcf76f155ced4ddcb4097134ff3c332f xmlns="8385876d-3ffd-449d-b709-a8df02b96ae7">
      <Terms xmlns="http://schemas.microsoft.com/office/infopath/2007/PartnerControls"/>
    </lcf76f155ced4ddcb4097134ff3c332f>
    <TaxCatchAll xmlns="ffcdc2e4-c8f2-4bf7-ab1d-ea300bde3fd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70CC293A09E046BE89913D5D7A0855" ma:contentTypeVersion="13" ma:contentTypeDescription="Create a new document." ma:contentTypeScope="" ma:versionID="798dea16ed758de3799db7189bd5c9d4">
  <xsd:schema xmlns:xsd="http://www.w3.org/2001/XMLSchema" xmlns:xs="http://www.w3.org/2001/XMLSchema" xmlns:p="http://schemas.microsoft.com/office/2006/metadata/properties" xmlns:ns2="8385876d-3ffd-449d-b709-a8df02b96ae7" xmlns:ns3="ffcdc2e4-c8f2-4bf7-ab1d-ea300bde3fd8" targetNamespace="http://schemas.microsoft.com/office/2006/metadata/properties" ma:root="true" ma:fieldsID="bd853b57da55c3c911dd2045b9586b0a" ns2:_="" ns3:_="">
    <xsd:import namespace="8385876d-3ffd-449d-b709-a8df02b96ae7"/>
    <xsd:import namespace="ffcdc2e4-c8f2-4bf7-ab1d-ea300bde3fd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85876d-3ffd-449d-b709-a8df02b96a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cdc2e4-c8f2-4bf7-ab1d-ea300bde3fd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d5af9a2-5c05-48d1-8193-28164417b14f}" ma:internalName="TaxCatchAll" ma:showField="CatchAllData" ma:web="ffcdc2e4-c8f2-4bf7-ab1d-ea300bde3fd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B4F38B-0799-4886-B61C-8DBB46B47F73}">
  <ds:schemaRefs>
    <ds:schemaRef ds:uri="http://purl.org/dc/terms/"/>
    <ds:schemaRef ds:uri="http://purl.org/dc/elements/1.1/"/>
    <ds:schemaRef ds:uri="http://schemas.microsoft.com/office/2006/documentManagement/types"/>
    <ds:schemaRef ds:uri="http://schemas.microsoft.com/office/infopath/2007/PartnerControls"/>
    <ds:schemaRef ds:uri="http://schemas.microsoft.com/office/2006/metadata/properties"/>
    <ds:schemaRef ds:uri="8385876d-3ffd-449d-b709-a8df02b96ae7"/>
    <ds:schemaRef ds:uri="http://www.w3.org/XML/1998/namespace"/>
    <ds:schemaRef ds:uri="http://schemas.openxmlformats.org/package/2006/metadata/core-properties"/>
    <ds:schemaRef ds:uri="ffcdc2e4-c8f2-4bf7-ab1d-ea300bde3fd8"/>
    <ds:schemaRef ds:uri="http://purl.org/dc/dcmitype/"/>
  </ds:schemaRefs>
</ds:datastoreItem>
</file>

<file path=customXml/itemProps2.xml><?xml version="1.0" encoding="utf-8"?>
<ds:datastoreItem xmlns:ds="http://schemas.openxmlformats.org/officeDocument/2006/customXml" ds:itemID="{1CD3BB4D-F972-4BCB-97E9-F10267C60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85876d-3ffd-449d-b709-a8df02b96ae7"/>
    <ds:schemaRef ds:uri="ffcdc2e4-c8f2-4bf7-ab1d-ea300bde3f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47F8EF-8AAF-48C9-9DFE-A66AC49D52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2</vt:i4>
      </vt:variant>
      <vt:variant>
        <vt:lpstr>Named Ranges</vt:lpstr>
      </vt:variant>
      <vt:variant>
        <vt:i4>17</vt:i4>
      </vt:variant>
    </vt:vector>
  </HeadingPairs>
  <TitlesOfParts>
    <vt:vector size="19" baseType="lpstr">
      <vt:lpstr>Food Service AFR</vt:lpstr>
      <vt:lpstr>Instructions</vt:lpstr>
      <vt:lpstr>ALaCarte</vt:lpstr>
      <vt:lpstr>Breakfasts</vt:lpstr>
      <vt:lpstr>EXPENSES</vt:lpstr>
      <vt:lpstr>FoodServiceGen</vt:lpstr>
      <vt:lpstr>LunchesSuppers</vt:lpstr>
      <vt:lpstr>'Food Service AFR'!Print_Area</vt:lpstr>
      <vt:lpstr>Instructions!Print_Area</vt:lpstr>
      <vt:lpstr>Instructions!Print_Titles</vt:lpstr>
      <vt:lpstr>REVENUES</vt:lpstr>
      <vt:lpstr>SectionA</vt:lpstr>
      <vt:lpstr>SectionB</vt:lpstr>
      <vt:lpstr>SectionC</vt:lpstr>
      <vt:lpstr>SectionD</vt:lpstr>
      <vt:lpstr>SectionE</vt:lpstr>
      <vt:lpstr>SectionF</vt:lpstr>
      <vt:lpstr>SectionG</vt:lpstr>
      <vt:lpstr>Snacks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Charter School Food Service AFR</dc:title>
  <dc:subject/>
  <dc:creator>AZ Auditor General</dc:creator>
  <cp:keywords/>
  <dc:description/>
  <cp:lastModifiedBy>Michael Carnahan</cp:lastModifiedBy>
  <cp:lastPrinted>2024-08-15T20:47:52Z</cp:lastPrinted>
  <dcterms:created xsi:type="dcterms:W3CDTF">2004-08-03T12:39:18Z</dcterms:created>
  <dcterms:modified xsi:type="dcterms:W3CDTF">2024-08-15T20:48:13Z</dcterms:modified>
  <cp:category/>
  <cp:contentStatus/>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scalYear">
    <vt:lpwstr>2024</vt:lpwstr>
  </property>
  <property fmtid="{D5CDD505-2E9C-101B-9397-08002B2CF9AE}" pid="3" name="BudgetTypeID">
    <vt:lpwstr>28</vt:lpwstr>
  </property>
  <property fmtid="{D5CDD505-2E9C-101B-9397-08002B2CF9AE}" pid="4" name="SchoolBySchool">
    <vt:lpwstr>0</vt:lpwstr>
  </property>
  <property fmtid="{D5CDD505-2E9C-101B-9397-08002B2CF9AE}" pid="5" name="Password">
    <vt:lpwstr>ArizonaCardinals123</vt:lpwstr>
  </property>
  <property fmtid="{D5CDD505-2E9C-101B-9397-08002B2CF9AE}" pid="6" name="ContentTypeId">
    <vt:lpwstr>0x0101001070CC293A09E046BE89913D5D7A0855</vt:lpwstr>
  </property>
  <property fmtid="{D5CDD505-2E9C-101B-9397-08002B2CF9AE}" pid="7" name="MediaServiceImageTags">
    <vt:lpwstr/>
  </property>
  <property fmtid="{D5CDD505-2E9C-101B-9397-08002B2CF9AE}" pid="8" name="ADEGUID">
    <vt:lpwstr>CA2C4059-0E6C-425E-82E4-E575BF453965</vt:lpwstr>
  </property>
</Properties>
</file>